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192.168.1.240\data\新共有フォルダ―\05 07 ｽﾎﾟｰﾂ推進部\13_R4スポーツ用具購入事業\1.周知関係（3.31～）\7.13二次募集\"/>
    </mc:Choice>
  </mc:AlternateContent>
  <xr:revisionPtr revIDLastSave="0" documentId="13_ncr:1_{33066D09-9B16-4A5F-902E-2B81D5898415}" xr6:coauthVersionLast="47" xr6:coauthVersionMax="47" xr10:uidLastSave="{00000000-0000-0000-0000-000000000000}"/>
  <bookViews>
    <workbookView xWindow="-120" yWindow="-16320" windowWidth="29040" windowHeight="15840" tabRatio="797" xr2:uid="{00000000-000D-0000-FFFF-FFFF00000000}"/>
  </bookViews>
  <sheets>
    <sheet name="申請書" sheetId="13" r:id="rId1"/>
    <sheet name="様式2【事業計画】" sheetId="12" r:id="rId2"/>
    <sheet name="様式3【予算書】" sheetId="5" r:id="rId3"/>
    <sheet name="様式3-2【予算明細】" sheetId="2" r:id="rId4"/>
  </sheets>
  <definedNames>
    <definedName name="OLE_LINK1" localSheetId="1">様式2【事業計画】!#REF!</definedName>
    <definedName name="OLE_LINK2" localSheetId="1">様式2【事業計画】!#REF!</definedName>
    <definedName name="_xlnm.Print_Area" localSheetId="0">申請書!$A$1:$J$40</definedName>
    <definedName name="_xlnm.Print_Area" localSheetId="1">様式2【事業計画】!$A$2:$AB$43</definedName>
    <definedName name="_xlnm.Print_Area" localSheetId="2">様式3【予算書】!$A$2:$E$19</definedName>
    <definedName name="_xlnm.Print_Area" localSheetId="3">'様式3-2【予算明細】'!$A$12:$O$38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5" i="5" l="1"/>
  <c r="D18" i="5" s="1"/>
  <c r="AB7" i="2"/>
  <c r="S10" i="5" s="1"/>
  <c r="AB6" i="2"/>
  <c r="S9" i="5" s="1"/>
  <c r="C6" i="2"/>
  <c r="D9" i="5" s="1"/>
  <c r="AB5" i="2"/>
  <c r="S8" i="5" s="1"/>
  <c r="C5" i="2"/>
  <c r="D8" i="5" s="1"/>
  <c r="C7" i="2"/>
  <c r="D10" i="5" s="1"/>
  <c r="Q15" i="5" l="1"/>
  <c r="S18" i="5" s="1"/>
  <c r="C3" i="2" l="1"/>
  <c r="C4" i="2" l="1"/>
  <c r="C9" i="2" s="1"/>
  <c r="D6" i="5"/>
  <c r="AB4" i="2"/>
  <c r="S7" i="5" s="1"/>
  <c r="AB3" i="2"/>
  <c r="AB9" i="2" l="1"/>
  <c r="S6" i="5"/>
  <c r="D7" i="5"/>
  <c r="B6" i="5" s="1"/>
  <c r="B11" i="5" s="1"/>
  <c r="D17" i="5" s="1"/>
  <c r="E14" i="2"/>
  <c r="C3" i="5"/>
  <c r="B14" i="2"/>
  <c r="A38" i="2"/>
  <c r="A9" i="2" s="1"/>
  <c r="AD14" i="2"/>
  <c r="R3" i="5"/>
  <c r="AA14" i="2"/>
  <c r="Z31" i="2"/>
  <c r="Z9" i="2" s="1"/>
  <c r="A2" i="5"/>
  <c r="P2" i="5" s="1"/>
  <c r="Q6" i="5" l="1"/>
  <c r="Q11" i="5" s="1"/>
  <c r="S17" i="5" l="1"/>
  <c r="S19" i="5" l="1"/>
  <c r="D19" i="5"/>
  <c r="B22" i="13" s="1"/>
</calcChain>
</file>

<file path=xl/sharedStrings.xml><?xml version="1.0" encoding="utf-8"?>
<sst xmlns="http://schemas.openxmlformats.org/spreadsheetml/2006/main" count="171" uniqueCount="111">
  <si>
    <t>内訳</t>
    <rPh sb="0" eb="2">
      <t>ウチワケ</t>
    </rPh>
    <phoneticPr fontId="3"/>
  </si>
  <si>
    <t>雑役務費</t>
  </si>
  <si>
    <t>消耗品費</t>
    <rPh sb="0" eb="2">
      <t>ショウモウ</t>
    </rPh>
    <rPh sb="2" eb="3">
      <t>ヒン</t>
    </rPh>
    <rPh sb="3" eb="4">
      <t>ヒ</t>
    </rPh>
    <phoneticPr fontId="3"/>
  </si>
  <si>
    <t>積　算　内　容</t>
    <phoneticPr fontId="3"/>
  </si>
  <si>
    <t>小　計</t>
    <phoneticPr fontId="3"/>
  </si>
  <si>
    <t>科　目</t>
    <phoneticPr fontId="3"/>
  </si>
  <si>
    <t>（単位：円）</t>
    <phoneticPr fontId="3"/>
  </si>
  <si>
    <t>所　費</t>
    <rPh sb="0" eb="1">
      <t>トコロ</t>
    </rPh>
    <rPh sb="2" eb="3">
      <t>ヒ</t>
    </rPh>
    <phoneticPr fontId="3"/>
  </si>
  <si>
    <t>備考</t>
    <rPh sb="0" eb="2">
      <t>ビコウ</t>
    </rPh>
    <phoneticPr fontId="3"/>
  </si>
  <si>
    <t>使途内訳</t>
    <rPh sb="0" eb="2">
      <t>シト</t>
    </rPh>
    <rPh sb="2" eb="4">
      <t>ウチワケ</t>
    </rPh>
    <phoneticPr fontId="3"/>
  </si>
  <si>
    <t>支出額</t>
    <rPh sb="0" eb="2">
      <t>シシュツ</t>
    </rPh>
    <rPh sb="2" eb="3">
      <t>ガク</t>
    </rPh>
    <phoneticPr fontId="3"/>
  </si>
  <si>
    <t>経費費目</t>
    <rPh sb="0" eb="2">
      <t>ケイヒ</t>
    </rPh>
    <rPh sb="2" eb="4">
      <t>ヒモク</t>
    </rPh>
    <phoneticPr fontId="3"/>
  </si>
  <si>
    <t>支出内訳</t>
    <rPh sb="0" eb="2">
      <t>シシュツ</t>
    </rPh>
    <rPh sb="2" eb="4">
      <t>ウチワケ</t>
    </rPh>
    <phoneticPr fontId="3"/>
  </si>
  <si>
    <t>内容</t>
    <rPh sb="0" eb="2">
      <t>ナイヨウ</t>
    </rPh>
    <phoneticPr fontId="3"/>
  </si>
  <si>
    <t>金額</t>
    <rPh sb="0" eb="2">
      <t>キンガク</t>
    </rPh>
    <phoneticPr fontId="3"/>
  </si>
  <si>
    <t>支出科目</t>
    <rPh sb="0" eb="2">
      <t>シシュツ</t>
    </rPh>
    <rPh sb="2" eb="4">
      <t>カモク</t>
    </rPh>
    <phoneticPr fontId="3"/>
  </si>
  <si>
    <t>自己負担金</t>
    <rPh sb="0" eb="2">
      <t>ジコ</t>
    </rPh>
    <rPh sb="2" eb="5">
      <t>フタンキン</t>
    </rPh>
    <phoneticPr fontId="3"/>
  </si>
  <si>
    <t>小計</t>
    <rPh sb="0" eb="2">
      <t>ショウケイ</t>
    </rPh>
    <phoneticPr fontId="3"/>
  </si>
  <si>
    <t>①合　計</t>
    <phoneticPr fontId="3"/>
  </si>
  <si>
    <t>④合計</t>
    <rPh sb="1" eb="3">
      <t>ゴウケイ</t>
    </rPh>
    <phoneticPr fontId="3"/>
  </si>
  <si>
    <t>事業</t>
    <rPh sb="0" eb="2">
      <t>ジギョウ</t>
    </rPh>
    <phoneticPr fontId="3"/>
  </si>
  <si>
    <t>　【予算書（様式３-１）】</t>
  </si>
  <si>
    <t>◆経理担当者</t>
    <rPh sb="1" eb="3">
      <t>ケイリ</t>
    </rPh>
    <rPh sb="3" eb="6">
      <t>タントウシャ</t>
    </rPh>
    <phoneticPr fontId="3"/>
  </si>
  <si>
    <t>本事業における、貴団体の情報をご記入ください。</t>
    <rPh sb="12" eb="14">
      <t>ジョウホウ</t>
    </rPh>
    <phoneticPr fontId="3"/>
  </si>
  <si>
    <t>№</t>
    <phoneticPr fontId="3"/>
  </si>
  <si>
    <t>◆実施（申請）　団体名</t>
    <rPh sb="1" eb="3">
      <t>ジッシ</t>
    </rPh>
    <rPh sb="4" eb="6">
      <t>シンセイ</t>
    </rPh>
    <rPh sb="8" eb="10">
      <t>ダンタイ</t>
    </rPh>
    <rPh sb="10" eb="11">
      <t>メイ</t>
    </rPh>
    <phoneticPr fontId="3"/>
  </si>
  <si>
    <t>事業番号：1</t>
    <rPh sb="0" eb="2">
      <t>ジギョウ</t>
    </rPh>
    <rPh sb="2" eb="4">
      <t>バンゴウ</t>
    </rPh>
    <phoneticPr fontId="3"/>
  </si>
  <si>
    <t>◆事業責任者</t>
    <rPh sb="1" eb="3">
      <t>ジギョウ</t>
    </rPh>
    <rPh sb="3" eb="6">
      <t>セキニンシャ</t>
    </rPh>
    <phoneticPr fontId="3"/>
  </si>
  <si>
    <t>円×</t>
    <rPh sb="0" eb="1">
      <t>エン</t>
    </rPh>
    <phoneticPr fontId="3"/>
  </si>
  <si>
    <t>以下の事業を次のとおり実施したく、申請書を提出いたします。</t>
  </si>
  <si>
    <t>別紙様式のとおり</t>
  </si>
  <si>
    <t>団体名</t>
    <rPh sb="0" eb="2">
      <t>ダンタイ</t>
    </rPh>
    <rPh sb="2" eb="3">
      <t>メイ</t>
    </rPh>
    <phoneticPr fontId="3"/>
  </si>
  <si>
    <t>代表者</t>
    <rPh sb="0" eb="3">
      <t>ダイヒョウシャ</t>
    </rPh>
    <phoneticPr fontId="3"/>
  </si>
  <si>
    <t>←押印すること</t>
    <rPh sb="1" eb="3">
      <t>オウイン</t>
    </rPh>
    <phoneticPr fontId="3"/>
  </si>
  <si>
    <t>←団体の公文書番号を入れる</t>
    <rPh sb="1" eb="3">
      <t>ダンタイ</t>
    </rPh>
    <rPh sb="4" eb="7">
      <t>コウブンショ</t>
    </rPh>
    <rPh sb="7" eb="9">
      <t>バンゴウ</t>
    </rPh>
    <rPh sb="10" eb="11">
      <t>イ</t>
    </rPh>
    <phoneticPr fontId="3"/>
  </si>
  <si>
    <t>②合計</t>
    <rPh sb="1" eb="3">
      <t>ゴウケイ</t>
    </rPh>
    <phoneticPr fontId="3"/>
  </si>
  <si>
    <t>③総事業費（総支出額）・・・①と一致する。</t>
    <rPh sb="1" eb="5">
      <t>ソウジギョウヒ</t>
    </rPh>
    <rPh sb="6" eb="9">
      <t>ソウシシュツ</t>
    </rPh>
    <rPh sb="9" eb="10">
      <t>ガク</t>
    </rPh>
    <rPh sb="16" eb="18">
      <t>イッチ</t>
    </rPh>
    <phoneticPr fontId="3"/>
  </si>
  <si>
    <t>⑤委託金希望額・・・（③-④）</t>
    <rPh sb="1" eb="3">
      <t>イタク</t>
    </rPh>
    <rPh sb="3" eb="4">
      <t>キン</t>
    </rPh>
    <rPh sb="4" eb="6">
      <t>キボウ</t>
    </rPh>
    <rPh sb="6" eb="7">
      <t>ガク</t>
    </rPh>
    <phoneticPr fontId="3"/>
  </si>
  <si>
    <t>　【事業計画書（様式2）】</t>
    <rPh sb="4" eb="7">
      <t>ケイカクショ</t>
    </rPh>
    <rPh sb="8" eb="10">
      <t>ヨウシキ</t>
    </rPh>
    <phoneticPr fontId="3"/>
  </si>
  <si>
    <t>　【予算書（様式3）】</t>
    <phoneticPr fontId="3"/>
  </si>
  <si>
    <t>　【予算内訳（様式3-2）】</t>
    <phoneticPr fontId="3"/>
  </si>
  <si>
    <t>事業計画書（様式2）、予算書（様式3）、予算明細（様式3-2）</t>
    <rPh sb="20" eb="22">
      <t>ヨサン</t>
    </rPh>
    <rPh sb="22" eb="24">
      <t>メイサイ</t>
    </rPh>
    <rPh sb="25" eb="27">
      <t>ヨウシキ</t>
    </rPh>
    <phoneticPr fontId="3"/>
  </si>
  <si>
    <t>団体名：</t>
    <rPh sb="0" eb="2">
      <t>ダンタイ</t>
    </rPh>
    <rPh sb="2" eb="3">
      <t>メイ</t>
    </rPh>
    <phoneticPr fontId="3"/>
  </si>
  <si>
    <t>式</t>
    <rPh sb="0" eb="1">
      <t>シキ</t>
    </rPh>
    <phoneticPr fontId="3"/>
  </si>
  <si>
    <t>合　計</t>
    <phoneticPr fontId="3"/>
  </si>
  <si>
    <t>小計の合計</t>
    <rPh sb="0" eb="2">
      <t>ショウケイ</t>
    </rPh>
    <rPh sb="3" eb="5">
      <t>ゴウケイ</t>
    </rPh>
    <phoneticPr fontId="3"/>
  </si>
  <si>
    <t>＝</t>
    <phoneticPr fontId="3"/>
  </si>
  <si>
    <t>記入例</t>
    <rPh sb="0" eb="2">
      <t>キニュウ</t>
    </rPh>
    <rPh sb="2" eb="3">
      <t>レイ</t>
    </rPh>
    <phoneticPr fontId="3"/>
  </si>
  <si>
    <t>【記入例】</t>
    <rPh sb="1" eb="3">
      <t>キニュウ</t>
    </rPh>
    <rPh sb="3" eb="4">
      <t>レイ</t>
    </rPh>
    <phoneticPr fontId="3"/>
  </si>
  <si>
    <t>令和3年度障害者スポーツ振興事業</t>
    <phoneticPr fontId="3"/>
  </si>
  <si>
    <t>「障害者スポーツ実施環境の構築支援事業」受託申請書</t>
    <rPh sb="1" eb="4">
      <t>ショウガイシャ</t>
    </rPh>
    <rPh sb="8" eb="12">
      <t>ジッシカンキョウ</t>
    </rPh>
    <rPh sb="13" eb="15">
      <t>コウチク</t>
    </rPh>
    <phoneticPr fontId="3"/>
  </si>
  <si>
    <t>　１　希望申請額</t>
    <phoneticPr fontId="3"/>
  </si>
  <si>
    <t>　２　事業内容</t>
    <phoneticPr fontId="3"/>
  </si>
  <si>
    <t>　３　提出書類</t>
    <phoneticPr fontId="3"/>
  </si>
  <si>
    <t>見積書等用具の購入金額が確認できる書類</t>
    <rPh sb="0" eb="2">
      <t>ミツ</t>
    </rPh>
    <rPh sb="2" eb="3">
      <t>ショ</t>
    </rPh>
    <rPh sb="3" eb="4">
      <t>トウ</t>
    </rPh>
    <rPh sb="4" eb="6">
      <t>ヨウグ</t>
    </rPh>
    <rPh sb="7" eb="11">
      <t>コウニュウキンガク</t>
    </rPh>
    <rPh sb="12" eb="14">
      <t>カクニン</t>
    </rPh>
    <rPh sb="17" eb="19">
      <t>ショルイ</t>
    </rPh>
    <phoneticPr fontId="3"/>
  </si>
  <si>
    <t>令和３年度「障害者スポーツ実施環境の構築支援事業」申請書別紙</t>
    <rPh sb="0" eb="2">
      <t>レイワ</t>
    </rPh>
    <rPh sb="3" eb="5">
      <t>ネンド</t>
    </rPh>
    <rPh sb="6" eb="9">
      <t>ショウガイシャ</t>
    </rPh>
    <rPh sb="13" eb="17">
      <t>ジッシカンキョウ</t>
    </rPh>
    <rPh sb="18" eb="22">
      <t>コウチクシエン</t>
    </rPh>
    <rPh sb="25" eb="27">
      <t>シンセイ</t>
    </rPh>
    <rPh sb="27" eb="28">
      <t>ショ</t>
    </rPh>
    <rPh sb="28" eb="30">
      <t>ベッシ</t>
    </rPh>
    <phoneticPr fontId="3"/>
  </si>
  <si>
    <t>購入する用具名をご記入ください。</t>
    <rPh sb="0" eb="2">
      <t>コウニュウ</t>
    </rPh>
    <rPh sb="4" eb="7">
      <t>ヨウグメイ</t>
    </rPh>
    <rPh sb="9" eb="11">
      <t>キニュウ</t>
    </rPh>
    <phoneticPr fontId="3"/>
  </si>
  <si>
    <t>用具名</t>
    <rPh sb="0" eb="3">
      <t>ヨウグメイ</t>
    </rPh>
    <phoneticPr fontId="3"/>
  </si>
  <si>
    <t>保管場所</t>
    <rPh sb="0" eb="4">
      <t>ホカンバショ</t>
    </rPh>
    <phoneticPr fontId="3"/>
  </si>
  <si>
    <t>事業の目的</t>
    <rPh sb="0" eb="2">
      <t>ジギョウ</t>
    </rPh>
    <rPh sb="3" eb="5">
      <t>モクテキ</t>
    </rPh>
    <phoneticPr fontId="3"/>
  </si>
  <si>
    <t>用具を購入することで行う事業</t>
    <rPh sb="0" eb="2">
      <t>ヨウグ</t>
    </rPh>
    <rPh sb="3" eb="5">
      <t>コウニュウ</t>
    </rPh>
    <rPh sb="10" eb="11">
      <t>オコナ</t>
    </rPh>
    <rPh sb="12" eb="14">
      <t>ジギョウ</t>
    </rPh>
    <phoneticPr fontId="3"/>
  </si>
  <si>
    <t>設備備品費</t>
    <rPh sb="0" eb="5">
      <t>セツビビヒンヒ</t>
    </rPh>
    <phoneticPr fontId="3"/>
  </si>
  <si>
    <t>自治体名</t>
    <rPh sb="0" eb="4">
      <t>ジチタイメイ</t>
    </rPh>
    <phoneticPr fontId="3"/>
  </si>
  <si>
    <t>消耗品費</t>
    <rPh sb="0" eb="4">
      <t>ショウモウヒンヒ</t>
    </rPh>
    <phoneticPr fontId="3"/>
  </si>
  <si>
    <t>雑役務費</t>
    <rPh sb="0" eb="4">
      <t>ザツエキムヒ</t>
    </rPh>
    <phoneticPr fontId="3"/>
  </si>
  <si>
    <t>設備備品費</t>
    <phoneticPr fontId="3"/>
  </si>
  <si>
    <t>消耗品費</t>
    <phoneticPr fontId="3"/>
  </si>
  <si>
    <t>雑役務費</t>
    <phoneticPr fontId="3"/>
  </si>
  <si>
    <t>○○年に策定された○○県スポーツ推進計画では、3つの施策の各柱に障がい者のスポーツ関連事業が位置づけ</t>
    <phoneticPr fontId="3"/>
  </si>
  <si>
    <t>づけられている。また、県スポーツ協会の事業計画にも、「障がい者スポーツの支援」がうたわれ、県協会・競技団体</t>
    <phoneticPr fontId="3"/>
  </si>
  <si>
    <t>と連携した大会の開催を目標としている。</t>
    <phoneticPr fontId="3"/>
  </si>
  <si>
    <t>から、県内各地で障がい者のバドミントンの機運を高めたいと考えている。</t>
    <rPh sb="3" eb="5">
      <t>ケンナイ</t>
    </rPh>
    <rPh sb="5" eb="7">
      <t>カクチ</t>
    </rPh>
    <rPh sb="8" eb="9">
      <t>ショウ</t>
    </rPh>
    <rPh sb="11" eb="12">
      <t>シャ</t>
    </rPh>
    <rPh sb="20" eb="22">
      <t>キウン</t>
    </rPh>
    <rPh sb="23" eb="24">
      <t>タカ</t>
    </rPh>
    <rPh sb="28" eb="29">
      <t>カンガ</t>
    </rPh>
    <phoneticPr fontId="3"/>
  </si>
  <si>
    <t>しかしながら、本県には貸出用の競技用車いす（車いすバスケットボール用車いす等）が一台も無く、この事業を</t>
    <rPh sb="7" eb="8">
      <t>ホン</t>
    </rPh>
    <rPh sb="11" eb="12">
      <t>カ</t>
    </rPh>
    <rPh sb="12" eb="13">
      <t>ダ</t>
    </rPh>
    <rPh sb="13" eb="14">
      <t>ヨウ</t>
    </rPh>
    <rPh sb="15" eb="18">
      <t>キョウギヨウ</t>
    </rPh>
    <rPh sb="18" eb="19">
      <t>クルマ</t>
    </rPh>
    <rPh sb="22" eb="23">
      <t>クルマ</t>
    </rPh>
    <rPh sb="33" eb="34">
      <t>ヨウ</t>
    </rPh>
    <rPh sb="34" eb="35">
      <t>クルマ</t>
    </rPh>
    <rPh sb="37" eb="38">
      <t>トウ</t>
    </rPh>
    <rPh sb="40" eb="42">
      <t>イチダイ</t>
    </rPh>
    <rPh sb="43" eb="44">
      <t>ナ</t>
    </rPh>
    <rPh sb="48" eb="50">
      <t>ジギョウ</t>
    </rPh>
    <phoneticPr fontId="3"/>
  </si>
  <si>
    <t>また、本県在住の選手が2020東京パラリンピックの車いすバドミントンの代表選手として出場し、好成績を挙げたこと</t>
    <rPh sb="3" eb="4">
      <t>ホン</t>
    </rPh>
    <rPh sb="4" eb="5">
      <t>ケン</t>
    </rPh>
    <rPh sb="5" eb="7">
      <t>ザイジュウ</t>
    </rPh>
    <rPh sb="8" eb="10">
      <t>センシュ</t>
    </rPh>
    <rPh sb="15" eb="17">
      <t>トウキョウ</t>
    </rPh>
    <rPh sb="25" eb="26">
      <t>クルマ</t>
    </rPh>
    <rPh sb="35" eb="39">
      <t>ダイヒョウセンシュ</t>
    </rPh>
    <rPh sb="42" eb="44">
      <t>シュツジョウ</t>
    </rPh>
    <rPh sb="46" eb="49">
      <t>コウセイセキ</t>
    </rPh>
    <rPh sb="50" eb="51">
      <t>ア</t>
    </rPh>
    <phoneticPr fontId="3"/>
  </si>
  <si>
    <t>２．上記で購入した車いすを県内のスポーツ関連団体、障がい者団体や施設などに貸し出しを行う事業を実施し、</t>
    <rPh sb="2" eb="4">
      <t>ジョウキ</t>
    </rPh>
    <rPh sb="5" eb="7">
      <t>コウニュウ</t>
    </rPh>
    <rPh sb="9" eb="10">
      <t>クルマ</t>
    </rPh>
    <rPh sb="13" eb="15">
      <t>ケンナイ</t>
    </rPh>
    <rPh sb="20" eb="22">
      <t>カンレン</t>
    </rPh>
    <rPh sb="22" eb="24">
      <t>ダンタイ</t>
    </rPh>
    <rPh sb="25" eb="26">
      <t>ショウ</t>
    </rPh>
    <rPh sb="28" eb="29">
      <t>シャ</t>
    </rPh>
    <rPh sb="29" eb="31">
      <t>ダンタイ</t>
    </rPh>
    <rPh sb="32" eb="34">
      <t>シセツ</t>
    </rPh>
    <rPh sb="37" eb="38">
      <t>カ</t>
    </rPh>
    <rPh sb="39" eb="40">
      <t>ダ</t>
    </rPh>
    <rPh sb="42" eb="43">
      <t>オコナ</t>
    </rPh>
    <rPh sb="44" eb="46">
      <t>ジギョウ</t>
    </rPh>
    <rPh sb="47" eb="49">
      <t>ジッシ</t>
    </rPh>
    <phoneticPr fontId="3"/>
  </si>
  <si>
    <t>大会を開催する。</t>
    <rPh sb="0" eb="2">
      <t>タイカイ</t>
    </rPh>
    <rPh sb="3" eb="5">
      <t>カイサイ</t>
    </rPh>
    <phoneticPr fontId="3"/>
  </si>
  <si>
    <t>３．今回購入した車いすやバドミントンセットを利用し、年一回障がいのある人もない人も気軽に参加できるバドミントン</t>
    <rPh sb="2" eb="4">
      <t>コンカイ</t>
    </rPh>
    <rPh sb="4" eb="6">
      <t>コウニュウ</t>
    </rPh>
    <rPh sb="8" eb="9">
      <t>クルマ</t>
    </rPh>
    <rPh sb="22" eb="24">
      <t>リヨウ</t>
    </rPh>
    <rPh sb="26" eb="27">
      <t>ネン</t>
    </rPh>
    <rPh sb="27" eb="28">
      <t>イチ</t>
    </rPh>
    <rPh sb="28" eb="29">
      <t>カイ</t>
    </rPh>
    <rPh sb="29" eb="30">
      <t>ショウ</t>
    </rPh>
    <rPh sb="35" eb="36">
      <t>ヒト</t>
    </rPh>
    <rPh sb="39" eb="40">
      <t>ヒト</t>
    </rPh>
    <rPh sb="41" eb="43">
      <t>キガル</t>
    </rPh>
    <rPh sb="44" eb="46">
      <t>サンカ</t>
    </rPh>
    <phoneticPr fontId="3"/>
  </si>
  <si>
    <t>バスケットボール用車いす</t>
    <rPh sb="8" eb="9">
      <t>ヨウ</t>
    </rPh>
    <rPh sb="9" eb="10">
      <t>クルマ</t>
    </rPh>
    <phoneticPr fontId="3"/>
  </si>
  <si>
    <t>バドミントン用具一式</t>
    <rPh sb="6" eb="8">
      <t>ヨウグ</t>
    </rPh>
    <rPh sb="8" eb="10">
      <t>イッシキ</t>
    </rPh>
    <phoneticPr fontId="3"/>
  </si>
  <si>
    <t>台</t>
    <rPh sb="0" eb="1">
      <t>ダイ</t>
    </rPh>
    <phoneticPr fontId="3"/>
  </si>
  <si>
    <t>○○県</t>
    <rPh sb="2" eb="3">
      <t>ケン</t>
    </rPh>
    <phoneticPr fontId="3"/>
  </si>
  <si>
    <t>バスケットボール用車いす　10台</t>
    <rPh sb="8" eb="9">
      <t>ヨウ</t>
    </rPh>
    <rPh sb="9" eb="10">
      <t>クルマ</t>
    </rPh>
    <rPh sb="15" eb="16">
      <t>ダイ</t>
    </rPh>
    <phoneticPr fontId="3"/>
  </si>
  <si>
    <t>○○県総合体育館</t>
    <rPh sb="2" eb="3">
      <t>ケン</t>
    </rPh>
    <rPh sb="3" eb="8">
      <t>ソウゴウタイイクカン</t>
    </rPh>
    <phoneticPr fontId="3"/>
  </si>
  <si>
    <t>④自己負担金・・・②と一致する。</t>
    <rPh sb="1" eb="3">
      <t>ジコ</t>
    </rPh>
    <rPh sb="3" eb="6">
      <t>フタンキン</t>
    </rPh>
    <rPh sb="11" eb="13">
      <t>イッチ</t>
    </rPh>
    <phoneticPr fontId="3"/>
  </si>
  <si>
    <t>公益財団法人日本パラスポーツ協会</t>
    <phoneticPr fontId="3"/>
  </si>
  <si>
    <t>　会　長　　森　　和　之　　様</t>
    <rPh sb="6" eb="7">
      <t>モリ</t>
    </rPh>
    <rPh sb="9" eb="10">
      <t>ワ</t>
    </rPh>
    <rPh sb="11" eb="12">
      <t>コレ</t>
    </rPh>
    <phoneticPr fontId="3"/>
  </si>
  <si>
    <t>令和4年 月 日</t>
    <rPh sb="0" eb="2">
      <t>レイワ</t>
    </rPh>
    <phoneticPr fontId="3"/>
  </si>
  <si>
    <t>支援事業の目的と内容を、具体的・詳細にご記入ください。</t>
    <rPh sb="0" eb="2">
      <t>シエン</t>
    </rPh>
    <rPh sb="2" eb="4">
      <t>ジギョウ</t>
    </rPh>
    <rPh sb="5" eb="7">
      <t>モクテキ</t>
    </rPh>
    <rPh sb="8" eb="10">
      <t>ナイヨウ</t>
    </rPh>
    <rPh sb="12" eb="15">
      <t>グタイテキ</t>
    </rPh>
    <rPh sb="16" eb="18">
      <t>ショウサイ</t>
    </rPh>
    <rPh sb="20" eb="22">
      <t>キニュウ</t>
    </rPh>
    <phoneticPr fontId="3"/>
  </si>
  <si>
    <t>支援事業の目的と内容を、具体的・詳細にご記入ください。</t>
    <phoneticPr fontId="3"/>
  </si>
  <si>
    <t>○○　○○</t>
    <phoneticPr fontId="3"/>
  </si>
  <si>
    <t>○○　○○</t>
    <phoneticPr fontId="3"/>
  </si>
  <si>
    <t>④自己負担金・・・②と一致する。</t>
    <phoneticPr fontId="3"/>
  </si>
  <si>
    <t>通じて、県総合体育館に複数台配置し、下肢に障がいのある方（特に障がいのある子供たち）が積極的に</t>
    <rPh sb="0" eb="1">
      <t>ツウ</t>
    </rPh>
    <rPh sb="4" eb="5">
      <t>ケン</t>
    </rPh>
    <rPh sb="5" eb="7">
      <t>ソウゴウ</t>
    </rPh>
    <rPh sb="7" eb="9">
      <t>タイイク</t>
    </rPh>
    <rPh sb="9" eb="10">
      <t>カン</t>
    </rPh>
    <rPh sb="11" eb="14">
      <t>フクスウダイ</t>
    </rPh>
    <rPh sb="14" eb="16">
      <t>ハイチ</t>
    </rPh>
    <rPh sb="18" eb="20">
      <t>カシ</t>
    </rPh>
    <rPh sb="21" eb="22">
      <t>ショウ</t>
    </rPh>
    <rPh sb="27" eb="28">
      <t>カタ</t>
    </rPh>
    <rPh sb="29" eb="30">
      <t>トク</t>
    </rPh>
    <rPh sb="31" eb="32">
      <t>ショウ</t>
    </rPh>
    <phoneticPr fontId="3"/>
  </si>
  <si>
    <t>スポーツに取り組める環境づくりを進めていきたい。</t>
    <phoneticPr fontId="3"/>
  </si>
  <si>
    <t>１．県総合体育館を本県のパラスポーツ（車いすスポーツ）の拠点とし、定期的にバドミントン等のパラスポーツ体験会</t>
    <rPh sb="2" eb="3">
      <t>ケン</t>
    </rPh>
    <rPh sb="3" eb="5">
      <t>ソウゴウ</t>
    </rPh>
    <rPh sb="5" eb="8">
      <t>タイイクカン</t>
    </rPh>
    <rPh sb="9" eb="11">
      <t>ホンケン</t>
    </rPh>
    <rPh sb="19" eb="20">
      <t>クルマ</t>
    </rPh>
    <rPh sb="28" eb="30">
      <t>キョテン</t>
    </rPh>
    <rPh sb="33" eb="36">
      <t>テイキテキ</t>
    </rPh>
    <phoneticPr fontId="3"/>
  </si>
  <si>
    <t>を開催する。</t>
    <rPh sb="1" eb="3">
      <t>カイサイ</t>
    </rPh>
    <phoneticPr fontId="3"/>
  </si>
  <si>
    <t>拠点地以外の障がい者も気軽に競技用車いすを使ったスポーツ活動ができるよう整備する。</t>
    <rPh sb="0" eb="2">
      <t>キョテン</t>
    </rPh>
    <rPh sb="2" eb="3">
      <t>チ</t>
    </rPh>
    <rPh sb="3" eb="5">
      <t>イガイ</t>
    </rPh>
    <rPh sb="6" eb="7">
      <t>ショウ</t>
    </rPh>
    <rPh sb="9" eb="10">
      <t>シャ</t>
    </rPh>
    <rPh sb="11" eb="13">
      <t>キガル</t>
    </rPh>
    <rPh sb="14" eb="17">
      <t>キョウギヨウ</t>
    </rPh>
    <rPh sb="17" eb="18">
      <t>クルマ</t>
    </rPh>
    <rPh sb="21" eb="22">
      <t>ツカ</t>
    </rPh>
    <rPh sb="28" eb="30">
      <t>カツドウ</t>
    </rPh>
    <rPh sb="36" eb="38">
      <t>セイビ</t>
    </rPh>
    <phoneticPr fontId="3"/>
  </si>
  <si>
    <t>←複数の自治体が申請する場合、自治体ごとに提出書類を用意してください。</t>
    <phoneticPr fontId="3"/>
  </si>
  <si>
    <t>↑</t>
    <phoneticPr fontId="3"/>
  </si>
  <si>
    <t>都道府県・市町村が申請する場合は、事業を実施する自治体名を記入してください</t>
    <rPh sb="0" eb="4">
      <t>トドウフケン</t>
    </rPh>
    <rPh sb="5" eb="8">
      <t>シチョウソン</t>
    </rPh>
    <rPh sb="9" eb="11">
      <t>シンセイ</t>
    </rPh>
    <rPh sb="13" eb="15">
      <t>バアイ</t>
    </rPh>
    <rPh sb="17" eb="19">
      <t>ジギョウ</t>
    </rPh>
    <rPh sb="20" eb="22">
      <t>ジッシ</t>
    </rPh>
    <rPh sb="24" eb="28">
      <t>ジチタイメイ</t>
    </rPh>
    <rPh sb="29" eb="31">
      <t>キニュウ</t>
    </rPh>
    <phoneticPr fontId="3"/>
  </si>
  <si>
    <t>令和３年度「障害者スポーツ実施環境の構築支援事業」申請書別紙</t>
    <rPh sb="6" eb="9">
      <t>ショウガイシャ</t>
    </rPh>
    <rPh sb="13" eb="17">
      <t>ジッシカンキョウ</t>
    </rPh>
    <rPh sb="18" eb="22">
      <t>コウチクシエン</t>
    </rPh>
    <rPh sb="22" eb="24">
      <t>ジギョウ</t>
    </rPh>
    <phoneticPr fontId="3"/>
  </si>
  <si>
    <t>令和３年度「障害者スポーツ実施環境の構築支援事業」申請書別紙</t>
    <phoneticPr fontId="3"/>
  </si>
  <si>
    <t>円</t>
    <rPh sb="0" eb="1">
      <t>エン</t>
    </rPh>
    <phoneticPr fontId="3"/>
  </si>
  <si>
    <t>電 話</t>
  </si>
  <si>
    <t xml:space="preserve">FAX </t>
  </si>
  <si>
    <t>担当者氏名</t>
    <phoneticPr fontId="3"/>
  </si>
  <si>
    <t>E-mail</t>
    <phoneticPr fontId="3"/>
  </si>
  <si>
    <t>通信運搬費</t>
    <rPh sb="0" eb="2">
      <t>ツウシン</t>
    </rPh>
    <rPh sb="2" eb="4">
      <t>ウンパン</t>
    </rPh>
    <rPh sb="4" eb="5">
      <t>ヒ</t>
    </rPh>
    <phoneticPr fontId="3"/>
  </si>
  <si>
    <t>委託料</t>
    <rPh sb="0" eb="2">
      <t>イタク</t>
    </rPh>
    <rPh sb="2" eb="3">
      <t>リョウ</t>
    </rPh>
    <phoneticPr fontId="3"/>
  </si>
  <si>
    <t>所属部署（ｏｒ団体役職）</t>
    <rPh sb="0" eb="4">
      <t>ショゾクブショ</t>
    </rPh>
    <rPh sb="7" eb="9">
      <t>ダンタイ</t>
    </rPh>
    <rPh sb="9" eb="11">
      <t>ヤクショク</t>
    </rPh>
    <phoneticPr fontId="3"/>
  </si>
  <si>
    <t>所在地（書類郵送先）</t>
    <rPh sb="0" eb="3">
      <t>ショザイチ</t>
    </rPh>
    <rPh sb="4" eb="6">
      <t>ショルイ</t>
    </rPh>
    <rPh sb="6" eb="9">
      <t>ユウソウサキ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</si>
</sst>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quot;円&quot;"/>
    <numFmt numFmtId="177" formatCode="#,##0_ "/>
    <numFmt numFmtId="178" formatCode="#,##0_);[Red]\(#,##0\)"/>
  </numFmts>
  <fonts count="33"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0"/>
      <name val="ＭＳ Ｐ明朝"/>
      <family val="1"/>
      <charset val="128"/>
    </font>
    <font>
      <sz val="10"/>
      <name val="ＭＳ Ｐゴシック"/>
      <family val="3"/>
      <charset val="128"/>
    </font>
    <font>
      <sz val="11"/>
      <name val="ＭＳ Ｐ明朝"/>
      <family val="1"/>
      <charset val="128"/>
    </font>
    <font>
      <b/>
      <sz val="14"/>
      <name val="HG丸ｺﾞｼｯｸM-PRO"/>
      <family val="3"/>
      <charset val="128"/>
    </font>
    <font>
      <b/>
      <sz val="12"/>
      <color indexed="8"/>
      <name val="ＭＳ Ｐゴシック"/>
      <family val="3"/>
      <charset val="128"/>
    </font>
    <font>
      <b/>
      <sz val="12"/>
      <name val="ＭＳ Ｐゴシック"/>
      <family val="3"/>
      <charset val="128"/>
    </font>
    <font>
      <sz val="8"/>
      <name val="ＭＳ Ｐ明朝"/>
      <family val="1"/>
      <charset val="128"/>
    </font>
    <font>
      <sz val="12"/>
      <name val="ＭＳ Ｐゴシック"/>
      <family val="3"/>
      <charset val="128"/>
    </font>
    <font>
      <b/>
      <sz val="14"/>
      <name val="ＭＳ Ｐゴシック"/>
      <family val="3"/>
      <charset val="128"/>
    </font>
    <font>
      <b/>
      <sz val="11"/>
      <name val="ＭＳ Ｐゴシック"/>
      <family val="3"/>
      <charset val="128"/>
    </font>
    <font>
      <sz val="12"/>
      <name val="ＭＳ Ｐ明朝"/>
      <family val="1"/>
      <charset val="128"/>
    </font>
    <font>
      <sz val="11"/>
      <color theme="1"/>
      <name val="ＭＳ Ｐゴシック"/>
      <family val="3"/>
      <charset val="128"/>
    </font>
    <font>
      <b/>
      <sz val="11"/>
      <color theme="1"/>
      <name val="ＭＳ Ｐゴシック"/>
      <family val="3"/>
      <charset val="128"/>
    </font>
    <font>
      <sz val="11"/>
      <color theme="1"/>
      <name val="ＭＳ Ｐゴシック"/>
      <family val="3"/>
      <charset val="128"/>
      <scheme val="minor"/>
    </font>
    <font>
      <sz val="10.5"/>
      <color theme="1"/>
      <name val="ＭＳ Ｐゴシック"/>
      <family val="3"/>
      <charset val="128"/>
    </font>
    <font>
      <sz val="10"/>
      <color theme="1"/>
      <name val="ＭＳ Ｐゴシック"/>
      <family val="3"/>
      <charset val="128"/>
    </font>
    <font>
      <sz val="10"/>
      <color rgb="FF000000"/>
      <name val="ＭＳ Ｐゴシック"/>
      <family val="3"/>
      <charset val="128"/>
    </font>
    <font>
      <sz val="11"/>
      <color theme="1"/>
      <name val="ＭＳ Ｐ明朝"/>
      <family val="1"/>
      <charset val="128"/>
    </font>
    <font>
      <b/>
      <sz val="12"/>
      <color theme="1"/>
      <name val="ＭＳ Ｐ明朝"/>
      <family val="1"/>
      <charset val="128"/>
    </font>
    <font>
      <sz val="18"/>
      <color rgb="FFFF0000"/>
      <name val="ＭＳ Ｐゴシック"/>
      <family val="3"/>
      <charset val="128"/>
    </font>
    <font>
      <b/>
      <sz val="10"/>
      <name val="ＭＳ Ｐゴシック"/>
      <family val="3"/>
      <charset val="128"/>
    </font>
    <font>
      <sz val="11"/>
      <color rgb="FF000000"/>
      <name val="ＭＳ Ｐ明朝"/>
      <family val="1"/>
      <charset val="128"/>
    </font>
    <font>
      <sz val="10.5"/>
      <color rgb="FF000000"/>
      <name val="ＭＳ Ｐゴシック"/>
      <family val="3"/>
      <charset val="128"/>
    </font>
    <font>
      <sz val="11"/>
      <color rgb="FF000000"/>
      <name val="ＭＳ Ｐゴシック"/>
      <family val="3"/>
      <charset val="128"/>
    </font>
    <font>
      <b/>
      <sz val="11"/>
      <color rgb="FFFF0000"/>
      <name val="ＭＳ Ｐゴシック"/>
      <family val="3"/>
      <charset val="128"/>
    </font>
    <font>
      <b/>
      <sz val="11"/>
      <color rgb="FFFF0000"/>
      <name val="HG創英角ﾎﾟｯﾌﾟ体"/>
      <family val="3"/>
      <charset val="128"/>
    </font>
    <font>
      <sz val="14"/>
      <name val="ＭＳ Ｐゴシック"/>
      <family val="3"/>
      <charset val="128"/>
    </font>
    <font>
      <sz val="12"/>
      <color indexed="8"/>
      <name val="ＭＳ Ｐゴシック"/>
      <family val="3"/>
      <charset val="128"/>
    </font>
    <font>
      <sz val="12"/>
      <color rgb="FF00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5" fillId="0" borderId="0">
      <alignment vertical="center"/>
    </xf>
    <xf numFmtId="0" fontId="17" fillId="0" borderId="0">
      <alignment vertical="center"/>
    </xf>
  </cellStyleXfs>
  <cellXfs count="208">
    <xf numFmtId="0" fontId="0" fillId="0" borderId="0" xfId="0">
      <alignment vertical="center"/>
    </xf>
    <xf numFmtId="0" fontId="2" fillId="0" borderId="0" xfId="6" applyFont="1" applyFill="1" applyBorder="1" applyAlignment="1">
      <alignment vertical="center"/>
    </xf>
    <xf numFmtId="0" fontId="2" fillId="0" borderId="0" xfId="6" applyFont="1" applyFill="1" applyAlignment="1">
      <alignment vertical="center"/>
    </xf>
    <xf numFmtId="0" fontId="2" fillId="0" borderId="2" xfId="6" applyFont="1" applyFill="1" applyBorder="1" applyAlignment="1">
      <alignment vertical="center"/>
    </xf>
    <xf numFmtId="0" fontId="4" fillId="0" borderId="0" xfId="0" applyFont="1" applyFill="1" applyBorder="1" applyAlignment="1">
      <alignment horizontal="left" vertical="center"/>
    </xf>
    <xf numFmtId="0" fontId="2" fillId="0" borderId="0" xfId="0" applyFont="1" applyFill="1" applyBorder="1" applyAlignment="1">
      <alignment horizontal="left" vertical="center"/>
    </xf>
    <xf numFmtId="0" fontId="18" fillId="0" borderId="0" xfId="9" applyFont="1" applyBorder="1" applyAlignment="1">
      <alignment vertical="center"/>
    </xf>
    <xf numFmtId="0" fontId="18" fillId="0" borderId="0" xfId="9" applyFont="1" applyBorder="1" applyAlignment="1">
      <alignment horizontal="left" vertical="center"/>
    </xf>
    <xf numFmtId="0" fontId="18" fillId="0" borderId="0" xfId="9" applyFont="1" applyBorder="1" applyAlignment="1">
      <alignment horizontal="center" vertical="center"/>
    </xf>
    <xf numFmtId="0" fontId="18" fillId="0" borderId="4" xfId="9" applyFont="1" applyBorder="1" applyAlignment="1">
      <alignment vertical="center"/>
    </xf>
    <xf numFmtId="0" fontId="6" fillId="0" borderId="0" xfId="4" applyFont="1">
      <alignment vertical="center"/>
    </xf>
    <xf numFmtId="38" fontId="6" fillId="0" borderId="0" xfId="2" applyFont="1" applyFill="1">
      <alignment vertical="center"/>
    </xf>
    <xf numFmtId="38" fontId="6" fillId="0" borderId="9" xfId="2" applyFont="1" applyFill="1" applyBorder="1" applyAlignment="1">
      <alignment vertical="center"/>
    </xf>
    <xf numFmtId="38" fontId="6" fillId="0" borderId="10" xfId="2" applyFont="1" applyFill="1" applyBorder="1" applyAlignment="1">
      <alignment vertical="center"/>
    </xf>
    <xf numFmtId="38" fontId="6" fillId="0" borderId="11" xfId="2" applyFont="1" applyFill="1" applyBorder="1" applyAlignment="1">
      <alignment vertical="center"/>
    </xf>
    <xf numFmtId="38" fontId="6" fillId="0" borderId="11" xfId="2" applyFont="1" applyFill="1" applyBorder="1" applyAlignment="1">
      <alignment horizontal="center" vertical="center"/>
    </xf>
    <xf numFmtId="38" fontId="6" fillId="0" borderId="12" xfId="2" applyFont="1" applyFill="1" applyBorder="1" applyAlignment="1">
      <alignment vertical="center"/>
    </xf>
    <xf numFmtId="38" fontId="6" fillId="0" borderId="0" xfId="2" applyFont="1" applyFill="1" applyAlignment="1">
      <alignment horizontal="center" vertical="center"/>
    </xf>
    <xf numFmtId="38" fontId="6" fillId="0" borderId="9" xfId="2" applyFont="1" applyFill="1" applyBorder="1" applyAlignment="1">
      <alignment horizontal="center" vertical="center"/>
    </xf>
    <xf numFmtId="38" fontId="6" fillId="0" borderId="0" xfId="2" applyFont="1" applyFill="1" applyAlignment="1">
      <alignment horizontal="left" vertical="center"/>
    </xf>
    <xf numFmtId="38" fontId="6" fillId="0" borderId="0" xfId="2" applyFont="1" applyBorder="1">
      <alignment vertical="center"/>
    </xf>
    <xf numFmtId="0" fontId="6" fillId="0" borderId="9" xfId="4" applyFont="1" applyBorder="1" applyAlignment="1">
      <alignment horizontal="center" vertical="center" wrapText="1"/>
    </xf>
    <xf numFmtId="0" fontId="6" fillId="0" borderId="0" xfId="4" applyFont="1" applyBorder="1">
      <alignment vertical="center"/>
    </xf>
    <xf numFmtId="0" fontId="18" fillId="0" borderId="12" xfId="9" applyFont="1" applyBorder="1" applyAlignment="1">
      <alignment horizontal="center" vertical="center"/>
    </xf>
    <xf numFmtId="0" fontId="18" fillId="0" borderId="14" xfId="9" applyFont="1" applyFill="1" applyBorder="1" applyAlignment="1">
      <alignment horizontal="center" vertical="center"/>
    </xf>
    <xf numFmtId="176" fontId="6" fillId="0" borderId="0" xfId="4" applyNumberFormat="1" applyFont="1">
      <alignment vertical="center"/>
    </xf>
    <xf numFmtId="0" fontId="19" fillId="0" borderId="1" xfId="9" applyFont="1" applyBorder="1" applyAlignment="1">
      <alignment vertical="center"/>
    </xf>
    <xf numFmtId="0" fontId="19" fillId="0" borderId="2" xfId="9" applyFont="1" applyBorder="1" applyAlignment="1">
      <alignment vertical="center"/>
    </xf>
    <xf numFmtId="0" fontId="19" fillId="0" borderId="3" xfId="9" applyFont="1" applyBorder="1" applyAlignment="1">
      <alignment vertical="center"/>
    </xf>
    <xf numFmtId="0" fontId="19" fillId="0" borderId="4" xfId="9" applyFont="1" applyBorder="1" applyAlignment="1">
      <alignment vertical="center"/>
    </xf>
    <xf numFmtId="0" fontId="19" fillId="0" borderId="0" xfId="9" applyFont="1" applyBorder="1" applyAlignment="1">
      <alignment vertical="center"/>
    </xf>
    <xf numFmtId="178" fontId="19" fillId="0" borderId="0" xfId="9" applyNumberFormat="1" applyFont="1" applyBorder="1" applyAlignment="1">
      <alignment vertical="center"/>
    </xf>
    <xf numFmtId="0" fontId="19" fillId="0" borderId="5" xfId="9" applyFont="1" applyBorder="1" applyAlignment="1">
      <alignment vertical="center"/>
    </xf>
    <xf numFmtId="0" fontId="19" fillId="0" borderId="6" xfId="9" applyFont="1" applyBorder="1" applyAlignment="1">
      <alignment vertical="center"/>
    </xf>
    <xf numFmtId="0" fontId="19" fillId="0" borderId="7" xfId="9" applyFont="1" applyBorder="1" applyAlignment="1">
      <alignment vertical="center"/>
    </xf>
    <xf numFmtId="0" fontId="19" fillId="0" borderId="8" xfId="9" applyFont="1" applyBorder="1" applyAlignment="1">
      <alignment vertical="center"/>
    </xf>
    <xf numFmtId="176" fontId="19" fillId="0" borderId="12" xfId="9" applyNumberFormat="1" applyFont="1" applyBorder="1" applyAlignment="1">
      <alignment vertical="center" wrapText="1"/>
    </xf>
    <xf numFmtId="178" fontId="19" fillId="0" borderId="7" xfId="9" applyNumberFormat="1" applyFont="1" applyBorder="1" applyAlignment="1">
      <alignment vertical="center"/>
    </xf>
    <xf numFmtId="0" fontId="19" fillId="0" borderId="0" xfId="9" applyFont="1" applyBorder="1" applyAlignment="1">
      <alignment horizontal="right" vertical="center"/>
    </xf>
    <xf numFmtId="0" fontId="19" fillId="0" borderId="7" xfId="9" applyFont="1" applyBorder="1" applyAlignment="1">
      <alignment horizontal="right" vertical="center"/>
    </xf>
    <xf numFmtId="177" fontId="18" fillId="0" borderId="12" xfId="9" applyNumberFormat="1" applyFont="1" applyBorder="1" applyAlignment="1">
      <alignment vertical="center"/>
    </xf>
    <xf numFmtId="177" fontId="18" fillId="0" borderId="14" xfId="9" applyNumberFormat="1" applyFont="1" applyBorder="1" applyAlignment="1">
      <alignment vertical="center"/>
    </xf>
    <xf numFmtId="0" fontId="18" fillId="0" borderId="9" xfId="9" applyFont="1" applyBorder="1" applyAlignment="1">
      <alignment horizontal="center" vertical="center"/>
    </xf>
    <xf numFmtId="177" fontId="18" fillId="0" borderId="9" xfId="9" applyNumberFormat="1" applyFont="1" applyBorder="1" applyAlignment="1">
      <alignment horizontal="right" vertical="center"/>
    </xf>
    <xf numFmtId="176" fontId="20" fillId="0" borderId="9" xfId="9" applyNumberFormat="1" applyFont="1" applyBorder="1" applyAlignment="1">
      <alignment vertical="center" wrapText="1"/>
    </xf>
    <xf numFmtId="0" fontId="18" fillId="0" borderId="12" xfId="9" applyFont="1" applyBorder="1" applyAlignment="1">
      <alignment vertical="center"/>
    </xf>
    <xf numFmtId="0" fontId="18" fillId="2" borderId="9" xfId="9" applyFont="1" applyFill="1" applyBorder="1" applyAlignment="1">
      <alignment vertical="center"/>
    </xf>
    <xf numFmtId="176" fontId="19" fillId="2" borderId="9" xfId="9" applyNumberFormat="1" applyFont="1" applyFill="1" applyBorder="1" applyAlignment="1">
      <alignment vertical="center" wrapText="1"/>
    </xf>
    <xf numFmtId="0" fontId="19" fillId="2" borderId="11" xfId="9" applyFont="1" applyFill="1" applyBorder="1" applyAlignment="1">
      <alignment vertical="center"/>
    </xf>
    <xf numFmtId="0" fontId="19" fillId="2" borderId="10" xfId="9" applyFont="1" applyFill="1" applyBorder="1" applyAlignment="1">
      <alignment vertical="center"/>
    </xf>
    <xf numFmtId="0" fontId="19" fillId="2" borderId="10" xfId="9" applyFont="1" applyFill="1" applyBorder="1" applyAlignment="1">
      <alignment horizontal="right" vertical="center"/>
    </xf>
    <xf numFmtId="178" fontId="19" fillId="2" borderId="10" xfId="9" applyNumberFormat="1" applyFont="1" applyFill="1" applyBorder="1" applyAlignment="1">
      <alignment vertical="center"/>
    </xf>
    <xf numFmtId="0" fontId="19" fillId="2" borderId="15" xfId="9" applyFont="1" applyFill="1" applyBorder="1" applyAlignment="1">
      <alignment vertical="center"/>
    </xf>
    <xf numFmtId="0" fontId="7" fillId="0" borderId="0" xfId="6"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horizontal="left" vertical="center" wrapText="1"/>
    </xf>
    <xf numFmtId="0" fontId="16" fillId="0" borderId="0" xfId="9" applyFont="1" applyAlignment="1">
      <alignment vertical="center"/>
    </xf>
    <xf numFmtId="0" fontId="21" fillId="0" borderId="4" xfId="9" applyFont="1" applyBorder="1" applyAlignment="1">
      <alignment vertical="center"/>
    </xf>
    <xf numFmtId="0" fontId="22" fillId="0" borderId="0" xfId="9" applyFont="1" applyAlignment="1">
      <alignment vertical="center"/>
    </xf>
    <xf numFmtId="0" fontId="21" fillId="0" borderId="0" xfId="9" applyFont="1" applyAlignment="1">
      <alignment vertical="center"/>
    </xf>
    <xf numFmtId="176" fontId="6" fillId="0" borderId="3" xfId="2" applyNumberFormat="1" applyFont="1" applyFill="1" applyBorder="1">
      <alignment vertical="center"/>
    </xf>
    <xf numFmtId="176" fontId="6" fillId="0" borderId="5" xfId="2" applyNumberFormat="1" applyFont="1" applyFill="1" applyBorder="1">
      <alignment vertical="center"/>
    </xf>
    <xf numFmtId="0" fontId="21" fillId="0" borderId="6" xfId="9" applyFont="1" applyFill="1" applyBorder="1" applyAlignment="1">
      <alignment vertical="center"/>
    </xf>
    <xf numFmtId="176" fontId="6" fillId="0" borderId="9" xfId="2" applyNumberFormat="1" applyFont="1" applyFill="1" applyBorder="1" applyAlignment="1">
      <alignment horizontal="right" vertical="center"/>
    </xf>
    <xf numFmtId="176" fontId="6" fillId="0" borderId="9" xfId="4" applyNumberFormat="1" applyFont="1" applyBorder="1" applyAlignment="1">
      <alignment horizontal="right" vertical="center" wrapText="1"/>
    </xf>
    <xf numFmtId="38" fontId="6" fillId="0" borderId="1" xfId="2" applyFont="1" applyFill="1" applyBorder="1" applyAlignment="1">
      <alignment vertical="center"/>
    </xf>
    <xf numFmtId="38" fontId="10" fillId="0" borderId="13" xfId="2" applyFont="1" applyFill="1" applyBorder="1" applyAlignment="1">
      <alignment vertical="center" wrapText="1"/>
    </xf>
    <xf numFmtId="0" fontId="9" fillId="0" borderId="0" xfId="9" applyFont="1" applyAlignment="1">
      <alignment vertical="center"/>
    </xf>
    <xf numFmtId="0" fontId="9" fillId="0" borderId="0" xfId="9" applyFont="1" applyAlignment="1">
      <alignment horizontal="left" vertical="center"/>
    </xf>
    <xf numFmtId="0" fontId="9" fillId="0" borderId="0" xfId="9" applyFont="1" applyAlignment="1">
      <alignment horizontal="right" vertical="center"/>
    </xf>
    <xf numFmtId="0" fontId="12" fillId="0" borderId="0" xfId="9" applyFont="1" applyAlignment="1">
      <alignment horizontal="right" vertical="center"/>
    </xf>
    <xf numFmtId="0" fontId="13" fillId="0" borderId="0" xfId="9" applyFont="1" applyAlignment="1">
      <alignment vertical="center"/>
    </xf>
    <xf numFmtId="0" fontId="8" fillId="0" borderId="0" xfId="9" applyFont="1" applyBorder="1" applyAlignment="1">
      <alignment vertical="center"/>
    </xf>
    <xf numFmtId="0" fontId="5" fillId="0" borderId="0" xfId="0" applyFont="1" applyFill="1" applyBorder="1" applyAlignment="1">
      <alignment horizontal="left" vertical="center"/>
    </xf>
    <xf numFmtId="0" fontId="2" fillId="0" borderId="9" xfId="6" applyFont="1" applyFill="1" applyBorder="1" applyAlignment="1">
      <alignment horizontal="center" vertical="center"/>
    </xf>
    <xf numFmtId="0" fontId="5" fillId="0" borderId="0" xfId="6" applyFont="1" applyFill="1" applyBorder="1" applyAlignment="1">
      <alignment vertical="center"/>
    </xf>
    <xf numFmtId="0" fontId="5" fillId="0" borderId="0" xfId="6" applyFont="1" applyFill="1" applyAlignment="1">
      <alignment vertical="center"/>
    </xf>
    <xf numFmtId="0" fontId="5" fillId="0" borderId="0" xfId="6" applyFont="1" applyFill="1" applyBorder="1" applyAlignment="1">
      <alignment vertical="center" justifyLastLine="1"/>
    </xf>
    <xf numFmtId="0" fontId="2" fillId="0" borderId="9" xfId="6" applyFont="1" applyFill="1" applyBorder="1" applyAlignment="1">
      <alignment vertical="center"/>
    </xf>
    <xf numFmtId="0" fontId="2" fillId="0" borderId="9" xfId="6" applyFont="1" applyFill="1" applyBorder="1" applyAlignment="1">
      <alignment horizontal="center" vertical="center"/>
    </xf>
    <xf numFmtId="0" fontId="6" fillId="0" borderId="9" xfId="4" applyFont="1" applyBorder="1" applyAlignment="1">
      <alignment horizontal="center" vertical="center" wrapText="1"/>
    </xf>
    <xf numFmtId="38" fontId="6" fillId="0" borderId="11" xfId="2" applyFont="1" applyFill="1" applyBorder="1" applyAlignment="1">
      <alignment horizontal="center" vertical="center"/>
    </xf>
    <xf numFmtId="0" fontId="2" fillId="0" borderId="7" xfId="6" applyFont="1" applyFill="1" applyBorder="1" applyAlignment="1">
      <alignment horizontal="center" vertical="center"/>
    </xf>
    <xf numFmtId="0" fontId="14" fillId="0" borderId="2" xfId="6" applyFont="1" applyFill="1" applyBorder="1" applyAlignment="1">
      <alignment vertical="center"/>
    </xf>
    <xf numFmtId="0" fontId="4" fillId="0" borderId="0" xfId="0" applyFont="1" applyFill="1" applyBorder="1" applyAlignment="1">
      <alignment horizontal="center" vertical="center"/>
    </xf>
    <xf numFmtId="0" fontId="4" fillId="0" borderId="0" xfId="6" applyFont="1" applyFill="1" applyBorder="1" applyAlignment="1">
      <alignment vertical="center"/>
    </xf>
    <xf numFmtId="0" fontId="4" fillId="0" borderId="0" xfId="6" applyFont="1" applyFill="1" applyAlignment="1">
      <alignment vertical="center"/>
    </xf>
    <xf numFmtId="0" fontId="23" fillId="0" borderId="0" xfId="6" applyFont="1" applyFill="1" applyAlignment="1">
      <alignment horizontal="right" vertical="center"/>
    </xf>
    <xf numFmtId="0" fontId="24" fillId="0" borderId="0" xfId="6" applyFont="1" applyFill="1" applyBorder="1" applyAlignment="1">
      <alignment horizontal="center" vertical="center"/>
    </xf>
    <xf numFmtId="0" fontId="9" fillId="0" borderId="0" xfId="9" applyFont="1" applyFill="1" applyAlignment="1">
      <alignment vertical="center"/>
    </xf>
    <xf numFmtId="0" fontId="22" fillId="0" borderId="0" xfId="9" applyFont="1" applyFill="1" applyAlignment="1">
      <alignment vertical="center"/>
    </xf>
    <xf numFmtId="0" fontId="21" fillId="0" borderId="0" xfId="9" applyFont="1" applyFill="1" applyAlignment="1">
      <alignment vertical="center"/>
    </xf>
    <xf numFmtId="0" fontId="6" fillId="0" borderId="9" xfId="4" applyFont="1" applyBorder="1" applyAlignment="1">
      <alignment horizontal="center" vertical="center" wrapText="1"/>
    </xf>
    <xf numFmtId="0" fontId="25" fillId="0" borderId="0" xfId="0" applyFont="1" applyAlignment="1">
      <alignment vertical="center"/>
    </xf>
    <xf numFmtId="0" fontId="6" fillId="0" borderId="0" xfId="0" applyFont="1" applyAlignment="1">
      <alignment vertical="center"/>
    </xf>
    <xf numFmtId="0" fontId="1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vertical="center"/>
    </xf>
    <xf numFmtId="38" fontId="29" fillId="0" borderId="0" xfId="2" applyFont="1" applyBorder="1">
      <alignment vertical="center"/>
    </xf>
    <xf numFmtId="5" fontId="30" fillId="0" borderId="7" xfId="0" applyNumberFormat="1" applyFont="1" applyBorder="1" applyAlignment="1"/>
    <xf numFmtId="0" fontId="9" fillId="0" borderId="0" xfId="9" applyFont="1" applyFill="1" applyAlignment="1">
      <alignment horizontal="right" vertical="center"/>
    </xf>
    <xf numFmtId="176" fontId="14" fillId="0" borderId="9" xfId="2" applyNumberFormat="1" applyFont="1" applyBorder="1">
      <alignment vertical="center"/>
    </xf>
    <xf numFmtId="0" fontId="26" fillId="0" borderId="0" xfId="9" applyFont="1" applyAlignment="1">
      <alignment horizontal="justify" vertical="center"/>
    </xf>
    <xf numFmtId="0" fontId="15" fillId="0" borderId="0" xfId="9" applyFont="1" applyAlignment="1">
      <alignment vertical="center"/>
    </xf>
    <xf numFmtId="0" fontId="15" fillId="0" borderId="0" xfId="9" applyFont="1" applyAlignment="1">
      <alignment horizontal="right" vertical="center"/>
    </xf>
    <xf numFmtId="178" fontId="15" fillId="0" borderId="0" xfId="9" applyNumberFormat="1" applyFont="1" applyAlignment="1">
      <alignment vertical="center"/>
    </xf>
    <xf numFmtId="0" fontId="15" fillId="0" borderId="0" xfId="9" applyFont="1" applyBorder="1" applyAlignment="1">
      <alignment vertical="center"/>
    </xf>
    <xf numFmtId="0" fontId="15" fillId="0" borderId="9" xfId="9" applyFont="1" applyBorder="1" applyAlignment="1">
      <alignment horizontal="center" vertical="center"/>
    </xf>
    <xf numFmtId="0" fontId="31" fillId="0" borderId="9" xfId="9" applyFont="1" applyBorder="1" applyAlignment="1">
      <alignment horizontal="center" vertical="center" wrapText="1"/>
    </xf>
    <xf numFmtId="176" fontId="15" fillId="0" borderId="0" xfId="9" applyNumberFormat="1" applyFont="1" applyAlignment="1">
      <alignment vertical="center"/>
    </xf>
    <xf numFmtId="0" fontId="32" fillId="0" borderId="0" xfId="9" applyFont="1" applyBorder="1" applyAlignment="1">
      <alignment horizontal="center" vertical="center"/>
    </xf>
    <xf numFmtId="0" fontId="32" fillId="0" borderId="0" xfId="9" applyFont="1" applyBorder="1" applyAlignment="1">
      <alignment horizontal="right" vertical="center"/>
    </xf>
    <xf numFmtId="178" fontId="32" fillId="0" borderId="0" xfId="9" applyNumberFormat="1" applyFont="1" applyBorder="1" applyAlignment="1">
      <alignment horizontal="center" vertical="center"/>
    </xf>
    <xf numFmtId="0" fontId="26" fillId="0" borderId="9" xfId="9" applyFont="1" applyBorder="1" applyAlignment="1">
      <alignment horizontal="center" vertical="center"/>
    </xf>
    <xf numFmtId="0" fontId="20" fillId="0" borderId="11" xfId="9" applyFont="1" applyBorder="1" applyAlignment="1">
      <alignment horizontal="center" vertical="center"/>
    </xf>
    <xf numFmtId="176" fontId="20" fillId="0" borderId="9" xfId="9" applyNumberFormat="1" applyFont="1" applyBorder="1" applyAlignment="1">
      <alignment horizontal="center" vertical="center"/>
    </xf>
    <xf numFmtId="0" fontId="15" fillId="0" borderId="0" xfId="9" applyFont="1" applyAlignment="1">
      <alignment horizontal="center" vertical="center"/>
    </xf>
    <xf numFmtId="0" fontId="15" fillId="0" borderId="0" xfId="9" applyFont="1" applyBorder="1" applyAlignment="1">
      <alignment horizontal="center" vertical="center"/>
    </xf>
    <xf numFmtId="0" fontId="24" fillId="0" borderId="0" xfId="6" applyFont="1" applyFill="1" applyAlignment="1">
      <alignment vertical="center"/>
    </xf>
    <xf numFmtId="0" fontId="5" fillId="0" borderId="0" xfId="0" applyFont="1" applyFill="1" applyAlignment="1">
      <alignment vertical="center"/>
    </xf>
    <xf numFmtId="0" fontId="15" fillId="0" borderId="4" xfId="9" applyFont="1" applyBorder="1" applyAlignment="1">
      <alignment vertical="center"/>
    </xf>
    <xf numFmtId="176" fontId="15" fillId="2" borderId="9" xfId="9" applyNumberFormat="1" applyFont="1" applyFill="1" applyBorder="1" applyAlignment="1">
      <alignment vertical="center"/>
    </xf>
    <xf numFmtId="0" fontId="23" fillId="0" borderId="0" xfId="6" applyFont="1" applyFill="1" applyAlignment="1">
      <alignment horizontal="left" vertical="center"/>
    </xf>
    <xf numFmtId="0" fontId="6" fillId="0" borderId="0" xfId="0" applyFont="1" applyAlignment="1"/>
    <xf numFmtId="0" fontId="25" fillId="0" borderId="0" xfId="0" applyFont="1" applyAlignment="1"/>
    <xf numFmtId="0" fontId="18" fillId="0" borderId="13" xfId="9" applyFont="1" applyBorder="1" applyAlignment="1">
      <alignment vertical="center"/>
    </xf>
    <xf numFmtId="0" fontId="18" fillId="0" borderId="4" xfId="9" applyFont="1" applyBorder="1" applyAlignment="1">
      <alignment horizontal="left" vertical="center"/>
    </xf>
    <xf numFmtId="0" fontId="18" fillId="0" borderId="12" xfId="9" applyFont="1" applyBorder="1" applyAlignment="1">
      <alignment vertical="top"/>
    </xf>
    <xf numFmtId="0" fontId="18" fillId="0" borderId="9" xfId="9" applyFont="1" applyBorder="1" applyAlignment="1">
      <alignment horizontal="center" vertical="center"/>
    </xf>
    <xf numFmtId="0" fontId="18" fillId="0" borderId="13" xfId="9" applyFont="1" applyBorder="1" applyAlignment="1">
      <alignment horizontal="center" vertical="center"/>
    </xf>
    <xf numFmtId="0" fontId="19" fillId="0" borderId="0" xfId="9" applyFont="1" applyBorder="1" applyAlignment="1">
      <alignment horizontal="right" vertical="center"/>
    </xf>
    <xf numFmtId="0" fontId="18" fillId="0" borderId="2" xfId="9" applyFont="1" applyBorder="1" applyAlignment="1">
      <alignment vertical="center"/>
    </xf>
    <xf numFmtId="176" fontId="19" fillId="0" borderId="2" xfId="9" applyNumberFormat="1" applyFont="1" applyBorder="1" applyAlignment="1">
      <alignment vertical="center" wrapText="1"/>
    </xf>
    <xf numFmtId="0" fontId="18" fillId="0" borderId="0" xfId="9" applyFont="1" applyBorder="1" applyAlignment="1">
      <alignment vertical="top"/>
    </xf>
    <xf numFmtId="176" fontId="19" fillId="0" borderId="0" xfId="9" applyNumberFormat="1" applyFont="1" applyBorder="1" applyAlignment="1">
      <alignment vertical="center" wrapText="1"/>
    </xf>
    <xf numFmtId="3" fontId="30" fillId="0" borderId="7" xfId="0" applyNumberFormat="1" applyFont="1" applyBorder="1" applyAlignment="1">
      <alignment horizontal="center"/>
    </xf>
    <xf numFmtId="0" fontId="6" fillId="0" borderId="0" xfId="0" applyFont="1" applyAlignment="1">
      <alignment horizontal="distributed" vertical="center"/>
    </xf>
    <xf numFmtId="0" fontId="6" fillId="0" borderId="0" xfId="0" applyFont="1" applyAlignment="1">
      <alignment horizontal="center" wrapText="1"/>
    </xf>
    <xf numFmtId="0" fontId="6" fillId="0" borderId="0" xfId="0" applyFont="1" applyAlignment="1">
      <alignment horizontal="center"/>
    </xf>
    <xf numFmtId="0" fontId="25" fillId="0" borderId="0" xfId="0" applyFont="1" applyAlignment="1">
      <alignment horizontal="left" vertical="center"/>
    </xf>
    <xf numFmtId="0" fontId="25" fillId="0" borderId="0" xfId="0" applyFont="1" applyAlignment="1">
      <alignment horizontal="distributed"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2" fillId="0" borderId="11" xfId="6" applyFont="1" applyFill="1" applyBorder="1" applyAlignment="1">
      <alignment horizontal="left" vertical="center"/>
    </xf>
    <xf numFmtId="0" fontId="2" fillId="0" borderId="10" xfId="6" applyFont="1" applyFill="1" applyBorder="1" applyAlignment="1">
      <alignment horizontal="left" vertical="center"/>
    </xf>
    <xf numFmtId="0" fontId="2" fillId="0" borderId="15" xfId="6" applyFont="1" applyFill="1" applyBorder="1" applyAlignment="1">
      <alignment horizontal="left" vertical="center"/>
    </xf>
    <xf numFmtId="0" fontId="9" fillId="0" borderId="11" xfId="6" applyFont="1" applyFill="1" applyBorder="1" applyAlignment="1">
      <alignment horizontal="center" vertical="center"/>
    </xf>
    <xf numFmtId="0" fontId="9" fillId="0" borderId="10" xfId="6" applyFont="1" applyFill="1" applyBorder="1" applyAlignment="1">
      <alignment horizontal="center" vertical="center"/>
    </xf>
    <xf numFmtId="0" fontId="9" fillId="0" borderId="15" xfId="6" applyFont="1" applyFill="1" applyBorder="1" applyAlignment="1">
      <alignment horizontal="center" vertical="center"/>
    </xf>
    <xf numFmtId="0" fontId="2" fillId="0" borderId="9" xfId="6" applyFont="1" applyFill="1" applyBorder="1" applyAlignment="1">
      <alignment horizontal="center" vertical="center"/>
    </xf>
    <xf numFmtId="0" fontId="24" fillId="0" borderId="9" xfId="6" applyFont="1" applyFill="1" applyBorder="1" applyAlignment="1">
      <alignment horizontal="left" vertical="center"/>
    </xf>
    <xf numFmtId="0" fontId="2" fillId="0" borderId="11" xfId="6" applyFont="1" applyFill="1" applyBorder="1" applyAlignment="1">
      <alignment horizontal="center" vertical="center"/>
    </xf>
    <xf numFmtId="0" fontId="2" fillId="0" borderId="10" xfId="6" applyFont="1" applyFill="1" applyBorder="1" applyAlignment="1">
      <alignment horizontal="center" vertical="center"/>
    </xf>
    <xf numFmtId="0" fontId="2" fillId="0" borderId="15" xfId="6" applyFont="1" applyFill="1" applyBorder="1" applyAlignment="1">
      <alignment horizontal="center" vertical="center"/>
    </xf>
    <xf numFmtId="0" fontId="9" fillId="0" borderId="11" xfId="6" applyFont="1" applyFill="1" applyBorder="1" applyAlignment="1">
      <alignment horizontal="left" vertical="center"/>
    </xf>
    <xf numFmtId="0" fontId="9" fillId="0" borderId="10" xfId="6" applyFont="1" applyFill="1" applyBorder="1" applyAlignment="1">
      <alignment horizontal="left" vertical="center"/>
    </xf>
    <xf numFmtId="0" fontId="9" fillId="0" borderId="15" xfId="6" applyFont="1" applyFill="1" applyBorder="1" applyAlignment="1">
      <alignment horizontal="left" vertical="center"/>
    </xf>
    <xf numFmtId="0" fontId="2" fillId="0" borderId="13" xfId="6" applyFont="1" applyFill="1" applyBorder="1" applyAlignment="1">
      <alignment horizontal="center" vertical="center"/>
    </xf>
    <xf numFmtId="0" fontId="2" fillId="0" borderId="12" xfId="6" applyFont="1" applyFill="1" applyBorder="1" applyAlignment="1">
      <alignment horizontal="center" vertical="center"/>
    </xf>
    <xf numFmtId="0" fontId="5" fillId="0" borderId="11" xfId="6" applyFont="1" applyFill="1" applyBorder="1" applyAlignment="1">
      <alignment horizontal="left" vertical="center" wrapText="1"/>
    </xf>
    <xf numFmtId="0" fontId="5" fillId="0" borderId="10" xfId="6" applyFont="1" applyFill="1" applyBorder="1" applyAlignment="1">
      <alignment horizontal="left" vertical="center" wrapText="1"/>
    </xf>
    <xf numFmtId="0" fontId="5" fillId="0" borderId="15" xfId="6" applyFont="1" applyFill="1" applyBorder="1" applyAlignment="1">
      <alignment horizontal="left" vertical="center" wrapText="1"/>
    </xf>
    <xf numFmtId="0" fontId="24" fillId="0" borderId="11" xfId="6" applyFont="1" applyFill="1" applyBorder="1" applyAlignment="1">
      <alignment horizontal="left" vertical="center" wrapText="1"/>
    </xf>
    <xf numFmtId="0" fontId="24" fillId="0" borderId="10" xfId="6" applyFont="1" applyFill="1" applyBorder="1" applyAlignment="1">
      <alignment horizontal="left" vertical="center" wrapText="1"/>
    </xf>
    <xf numFmtId="0" fontId="24" fillId="0" borderId="15" xfId="6" applyFont="1" applyFill="1" applyBorder="1" applyAlignment="1">
      <alignment horizontal="left" vertical="center" wrapText="1"/>
    </xf>
    <xf numFmtId="0" fontId="2" fillId="0" borderId="14" xfId="6" applyFont="1" applyFill="1" applyBorder="1" applyAlignment="1">
      <alignment horizontal="center" vertical="center"/>
    </xf>
    <xf numFmtId="0" fontId="24" fillId="0" borderId="1" xfId="6" applyFont="1" applyFill="1" applyBorder="1" applyAlignment="1">
      <alignment horizontal="left" vertical="center" wrapText="1"/>
    </xf>
    <xf numFmtId="0" fontId="24" fillId="0" borderId="2" xfId="6" applyFont="1" applyFill="1" applyBorder="1" applyAlignment="1">
      <alignment horizontal="left" vertical="center" wrapText="1"/>
    </xf>
    <xf numFmtId="0" fontId="24" fillId="0" borderId="3" xfId="6" applyFont="1" applyFill="1" applyBorder="1" applyAlignment="1">
      <alignment horizontal="left" vertical="center" wrapText="1"/>
    </xf>
    <xf numFmtId="0" fontId="9" fillId="0" borderId="11" xfId="9" applyFont="1" applyFill="1" applyBorder="1" applyAlignment="1">
      <alignment horizontal="center" vertical="center"/>
    </xf>
    <xf numFmtId="0" fontId="9" fillId="0" borderId="10" xfId="9" applyFont="1" applyFill="1" applyBorder="1" applyAlignment="1">
      <alignment horizontal="center" vertical="center"/>
    </xf>
    <xf numFmtId="0" fontId="9" fillId="0" borderId="15" xfId="9" applyFont="1" applyFill="1" applyBorder="1" applyAlignment="1">
      <alignment horizontal="center" vertical="center"/>
    </xf>
    <xf numFmtId="38" fontId="6" fillId="0" borderId="11" xfId="2" applyFont="1" applyFill="1" applyBorder="1" applyAlignment="1">
      <alignment horizontal="center" vertical="center"/>
    </xf>
    <xf numFmtId="38" fontId="6" fillId="0" borderId="15" xfId="2" applyFont="1" applyFill="1" applyBorder="1" applyAlignment="1">
      <alignment horizontal="center" vertical="center"/>
    </xf>
    <xf numFmtId="0" fontId="6" fillId="0" borderId="9" xfId="4" applyFont="1" applyBorder="1" applyAlignment="1">
      <alignment horizontal="left" vertical="center"/>
    </xf>
    <xf numFmtId="176" fontId="6" fillId="0" borderId="13" xfId="2" applyNumberFormat="1" applyFont="1" applyFill="1" applyBorder="1" applyAlignment="1">
      <alignment horizontal="right" vertical="center"/>
    </xf>
    <xf numFmtId="176" fontId="6" fillId="0" borderId="12" xfId="2" applyNumberFormat="1" applyFont="1" applyFill="1" applyBorder="1" applyAlignment="1">
      <alignment horizontal="right" vertical="center"/>
    </xf>
    <xf numFmtId="176" fontId="6" fillId="0" borderId="14" xfId="2" applyNumberFormat="1" applyFont="1" applyFill="1" applyBorder="1" applyAlignment="1">
      <alignment horizontal="right" vertical="center"/>
    </xf>
    <xf numFmtId="38" fontId="6" fillId="0" borderId="13" xfId="2" applyFont="1" applyFill="1" applyBorder="1" applyAlignment="1">
      <alignment horizontal="center" vertical="center"/>
    </xf>
    <xf numFmtId="38" fontId="6" fillId="0" borderId="12" xfId="2" applyFont="1" applyFill="1" applyBorder="1" applyAlignment="1">
      <alignment horizontal="center" vertical="center"/>
    </xf>
    <xf numFmtId="38" fontId="6" fillId="0" borderId="14" xfId="2" applyFont="1" applyFill="1" applyBorder="1" applyAlignment="1">
      <alignment horizontal="center" vertical="center"/>
    </xf>
    <xf numFmtId="176" fontId="6" fillId="0" borderId="9" xfId="2" applyNumberFormat="1" applyFont="1" applyBorder="1" applyAlignment="1">
      <alignment horizontal="center" vertical="center"/>
    </xf>
    <xf numFmtId="176" fontId="6" fillId="0" borderId="9" xfId="2" applyNumberFormat="1" applyFont="1" applyBorder="1" applyAlignment="1">
      <alignment horizontal="left" vertical="center"/>
    </xf>
    <xf numFmtId="0" fontId="6" fillId="0" borderId="9" xfId="4" applyFont="1" applyBorder="1" applyAlignment="1">
      <alignment horizontal="left" vertical="center" wrapText="1"/>
    </xf>
    <xf numFmtId="0" fontId="18" fillId="0" borderId="9" xfId="9" applyFont="1" applyBorder="1" applyAlignment="1">
      <alignment horizontal="center" vertical="center"/>
    </xf>
    <xf numFmtId="178" fontId="19" fillId="0" borderId="0" xfId="9" applyNumberFormat="1" applyFont="1" applyBorder="1" applyAlignment="1">
      <alignment horizontal="right" vertical="center"/>
    </xf>
    <xf numFmtId="0" fontId="11" fillId="3" borderId="11" xfId="9" applyFont="1" applyFill="1" applyBorder="1" applyAlignment="1">
      <alignment horizontal="center" vertical="center"/>
    </xf>
    <xf numFmtId="0" fontId="11" fillId="3" borderId="10" xfId="9" applyFont="1" applyFill="1" applyBorder="1" applyAlignment="1">
      <alignment horizontal="center" vertical="center"/>
    </xf>
    <xf numFmtId="0" fontId="11" fillId="3" borderId="15" xfId="9" applyFont="1" applyFill="1" applyBorder="1" applyAlignment="1">
      <alignment horizontal="center" vertical="center"/>
    </xf>
    <xf numFmtId="0" fontId="27" fillId="0" borderId="7" xfId="9" applyFont="1" applyBorder="1" applyAlignment="1">
      <alignment horizontal="right" vertical="center"/>
    </xf>
    <xf numFmtId="0" fontId="20" fillId="0" borderId="9" xfId="9" applyFont="1" applyBorder="1" applyAlignment="1">
      <alignment horizontal="center" vertical="center"/>
    </xf>
    <xf numFmtId="178" fontId="19" fillId="0" borderId="2" xfId="9" applyNumberFormat="1" applyFont="1" applyBorder="1" applyAlignment="1">
      <alignment horizontal="right" vertical="center"/>
    </xf>
    <xf numFmtId="0" fontId="18" fillId="0" borderId="12" xfId="9" applyFont="1" applyBorder="1" applyAlignment="1">
      <alignment horizontal="left" vertical="center" wrapText="1"/>
    </xf>
    <xf numFmtId="0" fontId="19" fillId="0" borderId="0" xfId="9" applyFont="1" applyBorder="1" applyAlignment="1">
      <alignment horizontal="right" vertical="center"/>
    </xf>
    <xf numFmtId="0" fontId="18" fillId="0" borderId="0" xfId="9" applyFont="1" applyBorder="1" applyAlignment="1">
      <alignment horizontal="center" vertical="center"/>
    </xf>
    <xf numFmtId="0" fontId="6" fillId="0" borderId="11" xfId="0" applyFont="1" applyBorder="1">
      <alignment vertical="center"/>
    </xf>
    <xf numFmtId="0" fontId="6" fillId="0" borderId="10" xfId="0" applyFont="1" applyBorder="1">
      <alignment vertical="center"/>
    </xf>
    <xf numFmtId="0" fontId="6" fillId="0" borderId="15" xfId="0" applyFont="1" applyBorder="1">
      <alignment vertical="center"/>
    </xf>
    <xf numFmtId="0" fontId="5" fillId="0" borderId="1" xfId="6" applyFont="1" applyFill="1" applyBorder="1" applyAlignment="1">
      <alignment horizontal="center" vertical="center" wrapText="1"/>
    </xf>
    <xf numFmtId="0" fontId="5" fillId="0" borderId="2" xfId="6" applyFont="1" applyFill="1" applyBorder="1" applyAlignment="1">
      <alignment horizontal="center" vertical="center" wrapText="1"/>
    </xf>
    <xf numFmtId="0" fontId="5" fillId="0" borderId="3" xfId="6" applyFont="1" applyFill="1" applyBorder="1" applyAlignment="1">
      <alignment horizontal="center" vertical="center" wrapText="1"/>
    </xf>
    <xf numFmtId="0" fontId="5" fillId="0" borderId="4" xfId="6" applyFont="1" applyFill="1" applyBorder="1" applyAlignment="1">
      <alignment horizontal="center" vertical="center" wrapText="1"/>
    </xf>
    <xf numFmtId="0" fontId="5" fillId="0" borderId="0" xfId="6" applyFont="1" applyFill="1" applyBorder="1" applyAlignment="1">
      <alignment horizontal="center" vertical="center" wrapText="1"/>
    </xf>
    <xf numFmtId="0" fontId="5" fillId="0" borderId="5" xfId="6" applyFont="1" applyFill="1" applyBorder="1" applyAlignment="1">
      <alignment horizontal="center" vertical="center" wrapText="1"/>
    </xf>
    <xf numFmtId="0" fontId="5" fillId="0" borderId="6" xfId="6" applyFont="1" applyFill="1" applyBorder="1" applyAlignment="1">
      <alignment horizontal="center" vertical="center" wrapText="1"/>
    </xf>
    <xf numFmtId="0" fontId="5" fillId="0" borderId="7" xfId="6" applyFont="1" applyFill="1" applyBorder="1" applyAlignment="1">
      <alignment horizontal="center" vertical="center" wrapText="1"/>
    </xf>
    <xf numFmtId="0" fontId="5" fillId="0" borderId="8" xfId="6" applyFont="1" applyFill="1" applyBorder="1" applyAlignment="1">
      <alignment horizontal="center" vertical="center" wrapText="1"/>
    </xf>
  </cellXfs>
  <cellStyles count="11">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126182</xdr:colOff>
      <xdr:row>3</xdr:row>
      <xdr:rowOff>0</xdr:rowOff>
    </xdr:from>
    <xdr:to>
      <xdr:col>8</xdr:col>
      <xdr:colOff>101213</xdr:colOff>
      <xdr:row>4</xdr:row>
      <xdr:rowOff>250825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806382" y="1012006"/>
          <a:ext cx="2883309" cy="63899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400" b="0" i="0" u="none" strike="noStrike" baseline="0">
              <a:solidFill>
                <a:srgbClr val="000000"/>
              </a:solidFill>
              <a:latin typeface="HG創英角ｺﾞｼｯｸUB" pitchFamily="49" charset="-128"/>
              <a:ea typeface="HG創英角ｺﾞｼｯｸUB" pitchFamily="49" charset="-128"/>
              <a:cs typeface="Times New Roman"/>
            </a:rPr>
            <a:t>提出様式です。</a:t>
          </a:r>
          <a:endParaRPr lang="en-US" altLang="ja-JP" sz="24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5</xdr:col>
      <xdr:colOff>20483</xdr:colOff>
      <xdr:row>5</xdr:row>
      <xdr:rowOff>0</xdr:rowOff>
    </xdr:from>
    <xdr:to>
      <xdr:col>5</xdr:col>
      <xdr:colOff>393087</xdr:colOff>
      <xdr:row>10</xdr:row>
      <xdr:rowOff>13793</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124677" y="1460226"/>
          <a:ext cx="372604" cy="3155610"/>
        </a:xfrm>
        <a:prstGeom prst="rightBrace">
          <a:avLst>
            <a:gd name="adj1" fmla="val 72436"/>
            <a:gd name="adj2" fmla="val 50649"/>
          </a:avLst>
        </a:prstGeom>
        <a:ln w="5715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509961</xdr:colOff>
      <xdr:row>5</xdr:row>
      <xdr:rowOff>76372</xdr:rowOff>
    </xdr:from>
    <xdr:to>
      <xdr:col>8</xdr:col>
      <xdr:colOff>546662</xdr:colOff>
      <xdr:row>10</xdr:row>
      <xdr:rowOff>221055</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203919" y="1491893"/>
          <a:ext cx="2933889" cy="159989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使途内訳には</a:t>
          </a:r>
          <a:r>
            <a:rPr lang="ja-JP" altLang="ja-JP" sz="1600" b="0" i="0" baseline="0">
              <a:latin typeface="HG創英角ｺﾞｼｯｸUB" pitchFamily="49" charset="-128"/>
              <a:ea typeface="HG創英角ｺﾞｼｯｸUB" pitchFamily="49" charset="-128"/>
              <a:cs typeface="+mn-cs"/>
            </a:rPr>
            <a:t>「②予算明細」</a:t>
          </a:r>
          <a:r>
            <a:rPr lang="ja-JP" altLang="en-US" sz="1600" b="0" i="0" u="none" strike="noStrike" baseline="0">
              <a:solidFill>
                <a:srgbClr val="000000"/>
              </a:solidFill>
              <a:latin typeface="HG創英角ｺﾞｼｯｸUB" pitchFamily="49" charset="-128"/>
              <a:ea typeface="HG創英角ｺﾞｼｯｸUB" pitchFamily="49" charset="-128"/>
            </a:rPr>
            <a:t>から数字が飛ぶように自動計算式が入っています。「②予算明細」を使わない場合、不具合がある場合は、直接入力してください。</a:t>
          </a:r>
        </a:p>
      </xdr:txBody>
    </xdr:sp>
    <xdr:clientData/>
  </xdr:twoCellAnchor>
  <xdr:twoCellAnchor>
    <xdr:from>
      <xdr:col>5</xdr:col>
      <xdr:colOff>123472</xdr:colOff>
      <xdr:row>12</xdr:row>
      <xdr:rowOff>54626</xdr:rowOff>
    </xdr:from>
    <xdr:to>
      <xdr:col>5</xdr:col>
      <xdr:colOff>320796</xdr:colOff>
      <xdr:row>14</xdr:row>
      <xdr:rowOff>0</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6226528" y="5108168"/>
          <a:ext cx="197324" cy="1144818"/>
        </a:xfrm>
        <a:prstGeom prst="rightBrace">
          <a:avLst>
            <a:gd name="adj1" fmla="val 72436"/>
            <a:gd name="adj2" fmla="val 47500"/>
          </a:avLst>
        </a:prstGeom>
        <a:ln w="5715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379236</xdr:colOff>
      <xdr:row>12</xdr:row>
      <xdr:rowOff>24840</xdr:rowOff>
    </xdr:from>
    <xdr:to>
      <xdr:col>7</xdr:col>
      <xdr:colOff>499334</xdr:colOff>
      <xdr:row>14</xdr:row>
      <xdr:rowOff>0</xdr:rowOff>
    </xdr:to>
    <xdr:sp macro="" textlink="">
      <xdr:nvSpPr>
        <xdr:cNvPr id="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7073194" y="3702548"/>
          <a:ext cx="2051557" cy="76891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自己負担金がある場合はご記入ください。</a:t>
          </a:r>
        </a:p>
      </xdr:txBody>
    </xdr:sp>
    <xdr:clientData/>
  </xdr:twoCellAnchor>
  <xdr:twoCellAnchor>
    <xdr:from>
      <xdr:col>5</xdr:col>
      <xdr:colOff>35276</xdr:colOff>
      <xdr:row>15</xdr:row>
      <xdr:rowOff>450646</xdr:rowOff>
    </xdr:from>
    <xdr:to>
      <xdr:col>5</xdr:col>
      <xdr:colOff>317975</xdr:colOff>
      <xdr:row>18</xdr:row>
      <xdr:rowOff>388055</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6138332" y="7576757"/>
          <a:ext cx="282699" cy="1233867"/>
        </a:xfrm>
        <a:prstGeom prst="rightBrace">
          <a:avLst>
            <a:gd name="adj1" fmla="val 72436"/>
            <a:gd name="adj2" fmla="val 50000"/>
          </a:avLst>
        </a:prstGeom>
        <a:ln w="5715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512676</xdr:colOff>
      <xdr:row>16</xdr:row>
      <xdr:rowOff>379235</xdr:rowOff>
    </xdr:from>
    <xdr:to>
      <xdr:col>8</xdr:col>
      <xdr:colOff>0</xdr:colOff>
      <xdr:row>19</xdr:row>
      <xdr:rowOff>194027</xdr:rowOff>
    </xdr:to>
    <xdr:sp macro="" textlink="">
      <xdr:nvSpPr>
        <xdr:cNvPr id="8" name="Text Box 3">
          <a:extLst>
            <a:ext uri="{FF2B5EF4-FFF2-40B4-BE49-F238E27FC236}">
              <a16:creationId xmlns:a16="http://schemas.microsoft.com/office/drawing/2014/main" id="{00000000-0008-0000-0200-000008000000}"/>
            </a:ext>
          </a:extLst>
        </xdr:cNvPr>
        <xdr:cNvSpPr txBox="1">
          <a:spLocks noChangeArrowheads="1"/>
        </xdr:cNvSpPr>
      </xdr:nvSpPr>
      <xdr:spPr bwMode="auto">
        <a:xfrm>
          <a:off x="6615732" y="7963957"/>
          <a:ext cx="2159615" cy="107597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ja-JP" sz="1600" b="0" i="0" baseline="0">
              <a:latin typeface="HG創英角ｺﾞｼｯｸUB" pitchFamily="49" charset="-128"/>
              <a:ea typeface="HG創英角ｺﾞｼｯｸUB" pitchFamily="49" charset="-128"/>
              <a:cs typeface="+mn-cs"/>
            </a:rPr>
            <a:t>自動計算式が入っています。不具合がある場合は、直接入力してください</a:t>
          </a:r>
          <a:r>
            <a:rPr lang="ja-JP" altLang="en-US" sz="1600" b="0" i="0" baseline="0">
              <a:latin typeface="HG創英角ｺﾞｼｯｸUB" pitchFamily="49" charset="-128"/>
              <a:ea typeface="HG創英角ｺﾞｼｯｸUB" pitchFamily="49" charset="-128"/>
              <a:cs typeface="+mn-cs"/>
            </a:rPr>
            <a:t>。</a:t>
          </a:r>
          <a:endParaRPr lang="ja-JP" altLang="en-US" sz="1600" b="0" i="0" u="none" strike="noStrike" baseline="0">
            <a:solidFill>
              <a:srgbClr val="000000"/>
            </a:solidFill>
            <a:latin typeface="HG創英角ｺﾞｼｯｸUB" pitchFamily="49" charset="-128"/>
            <a:ea typeface="HG創英角ｺﾞｼｯｸUB"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369801</xdr:colOff>
      <xdr:row>1</xdr:row>
      <xdr:rowOff>85237</xdr:rowOff>
    </xdr:from>
    <xdr:to>
      <xdr:col>23</xdr:col>
      <xdr:colOff>255</xdr:colOff>
      <xdr:row>12</xdr:row>
      <xdr:rowOff>66675</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9247101" y="256687"/>
          <a:ext cx="2926104" cy="1734038"/>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参考様式です。</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同様のものであれば、様式は問いません。</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行や事業数が不足する場合はコピー・挿入等でご対応下さい。</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4</xdr:col>
      <xdr:colOff>351692</xdr:colOff>
      <xdr:row>3</xdr:row>
      <xdr:rowOff>1</xdr:rowOff>
    </xdr:from>
    <xdr:to>
      <xdr:col>16</xdr:col>
      <xdr:colOff>199292</xdr:colOff>
      <xdr:row>7</xdr:row>
      <xdr:rowOff>0</xdr:rowOff>
    </xdr:to>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3880338" y="820616"/>
          <a:ext cx="4220308" cy="66036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7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支出科目はこの一覧のものだけです。</a:t>
          </a:r>
          <a:endParaRPr lang="en-US" altLang="ja-JP" sz="14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科目の列のドロップダウン（矢印）から選べます</a:t>
          </a: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40"/>
  <sheetViews>
    <sheetView tabSelected="1" zoomScaleNormal="100" workbookViewId="0">
      <selection activeCell="G22" sqref="G22"/>
    </sheetView>
  </sheetViews>
  <sheetFormatPr defaultColWidth="8.77734375" defaultRowHeight="17.399999999999999" customHeight="1" x14ac:dyDescent="0.2"/>
  <cols>
    <col min="1" max="10" width="8.77734375" style="94"/>
    <col min="11" max="20" width="8.77734375" style="97"/>
    <col min="21" max="21" width="8.77734375" style="95"/>
    <col min="22" max="16384" width="8.77734375" style="94"/>
  </cols>
  <sheetData>
    <row r="1" spans="1:11" ht="17.399999999999999" customHeight="1" x14ac:dyDescent="0.2">
      <c r="H1" s="136"/>
      <c r="I1" s="136"/>
      <c r="J1" s="136"/>
      <c r="K1" s="96" t="s">
        <v>34</v>
      </c>
    </row>
    <row r="2" spans="1:11" ht="17.399999999999999" customHeight="1" x14ac:dyDescent="0.2">
      <c r="H2" s="140" t="s">
        <v>86</v>
      </c>
      <c r="I2" s="140"/>
      <c r="J2" s="140"/>
    </row>
    <row r="3" spans="1:11" ht="17.399999999999999" customHeight="1" x14ac:dyDescent="0.2">
      <c r="A3" s="93"/>
    </row>
    <row r="4" spans="1:11" ht="17.399999999999999" customHeight="1" x14ac:dyDescent="0.2">
      <c r="A4" s="93"/>
    </row>
    <row r="5" spans="1:11" ht="17.399999999999999" customHeight="1" x14ac:dyDescent="0.2">
      <c r="A5" s="93" t="s">
        <v>84</v>
      </c>
    </row>
    <row r="6" spans="1:11" ht="17.399999999999999" customHeight="1" x14ac:dyDescent="0.2">
      <c r="A6" s="139" t="s">
        <v>85</v>
      </c>
      <c r="B6" s="139"/>
      <c r="C6" s="139"/>
      <c r="D6" s="139"/>
    </row>
    <row r="7" spans="1:11" ht="17.399999999999999" customHeight="1" x14ac:dyDescent="0.2">
      <c r="A7" s="93"/>
    </row>
    <row r="8" spans="1:11" ht="17.399999999999999" customHeight="1" x14ac:dyDescent="0.2">
      <c r="A8" s="93"/>
      <c r="F8" s="123"/>
      <c r="G8" s="137"/>
      <c r="H8" s="137"/>
      <c r="I8" s="137"/>
      <c r="J8" s="137"/>
    </row>
    <row r="9" spans="1:11" ht="17.399999999999999" customHeight="1" x14ac:dyDescent="0.2">
      <c r="A9" s="93"/>
      <c r="F9" s="124" t="s">
        <v>31</v>
      </c>
      <c r="G9" s="137"/>
      <c r="H9" s="137"/>
      <c r="I9" s="137"/>
      <c r="J9" s="137"/>
    </row>
    <row r="10" spans="1:11" ht="17.399999999999999" customHeight="1" x14ac:dyDescent="0.2">
      <c r="A10" s="93"/>
      <c r="F10" s="124"/>
      <c r="G10" s="138"/>
      <c r="H10" s="138"/>
      <c r="I10" s="138"/>
      <c r="J10" s="138"/>
    </row>
    <row r="11" spans="1:11" ht="17.399999999999999" customHeight="1" x14ac:dyDescent="0.2">
      <c r="F11" s="123" t="s">
        <v>32</v>
      </c>
      <c r="G11" s="138"/>
      <c r="H11" s="138"/>
      <c r="I11" s="138"/>
      <c r="J11" s="138"/>
      <c r="K11" s="97" t="s">
        <v>33</v>
      </c>
    </row>
    <row r="12" spans="1:11" ht="17.399999999999999" customHeight="1" x14ac:dyDescent="0.2">
      <c r="A12" s="93"/>
    </row>
    <row r="13" spans="1:11" ht="17.399999999999999" customHeight="1" x14ac:dyDescent="0.2">
      <c r="A13" s="93"/>
    </row>
    <row r="14" spans="1:11" ht="17.399999999999999" customHeight="1" x14ac:dyDescent="0.2">
      <c r="C14" s="94" t="s">
        <v>49</v>
      </c>
    </row>
    <row r="15" spans="1:11" ht="17.399999999999999" customHeight="1" x14ac:dyDescent="0.2">
      <c r="C15" s="93" t="s">
        <v>50</v>
      </c>
    </row>
    <row r="16" spans="1:11" ht="17.399999999999999" customHeight="1" x14ac:dyDescent="0.2">
      <c r="A16" s="93"/>
    </row>
    <row r="17" spans="1:11" ht="17.399999999999999" customHeight="1" x14ac:dyDescent="0.2">
      <c r="A17" s="93"/>
    </row>
    <row r="18" spans="1:11" ht="17.399999999999999" customHeight="1" x14ac:dyDescent="0.2">
      <c r="B18" s="93" t="s">
        <v>29</v>
      </c>
    </row>
    <row r="19" spans="1:11" ht="17.399999999999999" customHeight="1" x14ac:dyDescent="0.2">
      <c r="A19" s="93"/>
    </row>
    <row r="20" spans="1:11" ht="17.399999999999999" customHeight="1" x14ac:dyDescent="0.2">
      <c r="A20" s="93"/>
    </row>
    <row r="21" spans="1:11" ht="17.399999999999999" customHeight="1" x14ac:dyDescent="0.2">
      <c r="A21" s="93" t="s">
        <v>51</v>
      </c>
    </row>
    <row r="22" spans="1:11" ht="17.399999999999999" customHeight="1" x14ac:dyDescent="0.2">
      <c r="B22" s="135">
        <f>様式3【予算書】!D19</f>
        <v>0</v>
      </c>
      <c r="C22" s="135"/>
      <c r="D22" s="135"/>
      <c r="E22" s="99" t="s">
        <v>102</v>
      </c>
    </row>
    <row r="24" spans="1:11" ht="17.399999999999999" customHeight="1" x14ac:dyDescent="0.2">
      <c r="A24" s="93"/>
    </row>
    <row r="25" spans="1:11" ht="17.399999999999999" customHeight="1" x14ac:dyDescent="0.2">
      <c r="A25" s="93" t="s">
        <v>52</v>
      </c>
    </row>
    <row r="26" spans="1:11" ht="17.399999999999999" customHeight="1" x14ac:dyDescent="0.2">
      <c r="B26" s="93" t="s">
        <v>30</v>
      </c>
    </row>
    <row r="27" spans="1:11" ht="17.399999999999999" customHeight="1" x14ac:dyDescent="0.2">
      <c r="A27" s="93"/>
    </row>
    <row r="28" spans="1:11" ht="17.399999999999999" customHeight="1" x14ac:dyDescent="0.2">
      <c r="A28" s="93" t="s">
        <v>53</v>
      </c>
    </row>
    <row r="29" spans="1:11" ht="17.399999999999999" customHeight="1" x14ac:dyDescent="0.2">
      <c r="B29" s="93" t="s">
        <v>41</v>
      </c>
      <c r="K29" s="97" t="s">
        <v>97</v>
      </c>
    </row>
    <row r="30" spans="1:11" ht="17.399999999999999" customHeight="1" x14ac:dyDescent="0.2">
      <c r="B30" s="93" t="s">
        <v>54</v>
      </c>
    </row>
    <row r="31" spans="1:11" ht="17.399999999999999" customHeight="1" x14ac:dyDescent="0.2">
      <c r="B31" s="93"/>
    </row>
    <row r="32" spans="1:11" ht="17.399999999999999" customHeight="1" x14ac:dyDescent="0.2">
      <c r="B32" s="93"/>
    </row>
    <row r="33" spans="1:10" ht="17.399999999999999" customHeight="1" x14ac:dyDescent="0.2">
      <c r="A33" s="93"/>
    </row>
    <row r="35" spans="1:10" ht="17.399999999999999" customHeight="1" x14ac:dyDescent="0.2">
      <c r="E35" s="196" t="s">
        <v>105</v>
      </c>
      <c r="F35" s="197"/>
      <c r="G35" s="198"/>
      <c r="H35" s="141"/>
      <c r="I35" s="142"/>
      <c r="J35" s="143"/>
    </row>
    <row r="36" spans="1:10" ht="17.399999999999999" customHeight="1" x14ac:dyDescent="0.2">
      <c r="E36" s="196" t="s">
        <v>109</v>
      </c>
      <c r="F36" s="197"/>
      <c r="G36" s="198"/>
      <c r="H36" s="141"/>
      <c r="I36" s="142"/>
      <c r="J36" s="143"/>
    </row>
    <row r="37" spans="1:10" ht="17.399999999999999" customHeight="1" x14ac:dyDescent="0.2">
      <c r="E37" s="196" t="s">
        <v>110</v>
      </c>
      <c r="F37" s="197"/>
      <c r="G37" s="198"/>
      <c r="H37" s="141"/>
      <c r="I37" s="142"/>
      <c r="J37" s="143"/>
    </row>
    <row r="38" spans="1:10" ht="17.399999999999999" customHeight="1" x14ac:dyDescent="0.2">
      <c r="E38" s="196" t="s">
        <v>103</v>
      </c>
      <c r="F38" s="197"/>
      <c r="G38" s="198"/>
      <c r="H38" s="141"/>
      <c r="I38" s="142"/>
      <c r="J38" s="143"/>
    </row>
    <row r="39" spans="1:10" ht="17.399999999999999" customHeight="1" x14ac:dyDescent="0.2">
      <c r="E39" s="196" t="s">
        <v>104</v>
      </c>
      <c r="F39" s="197"/>
      <c r="G39" s="198"/>
      <c r="H39" s="141"/>
      <c r="I39" s="142"/>
      <c r="J39" s="143"/>
    </row>
    <row r="40" spans="1:10" ht="17.399999999999999" customHeight="1" x14ac:dyDescent="0.2">
      <c r="E40" s="196" t="s">
        <v>106</v>
      </c>
      <c r="F40" s="197"/>
      <c r="G40" s="198"/>
      <c r="H40" s="141"/>
      <c r="I40" s="142"/>
      <c r="J40" s="143"/>
    </row>
  </sheetData>
  <mergeCells count="18">
    <mergeCell ref="E40:G40"/>
    <mergeCell ref="H40:J40"/>
    <mergeCell ref="H35:J35"/>
    <mergeCell ref="H36:J36"/>
    <mergeCell ref="H37:J37"/>
    <mergeCell ref="H38:J38"/>
    <mergeCell ref="H39:J39"/>
    <mergeCell ref="E35:G35"/>
    <mergeCell ref="E36:G36"/>
    <mergeCell ref="E37:G37"/>
    <mergeCell ref="E38:G38"/>
    <mergeCell ref="E39:G39"/>
    <mergeCell ref="B22:D22"/>
    <mergeCell ref="H1:J1"/>
    <mergeCell ref="G8:J9"/>
    <mergeCell ref="G10:J11"/>
    <mergeCell ref="A6:D6"/>
    <mergeCell ref="H2:J2"/>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&amp;R【二次募集申請用紙】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N42"/>
  <sheetViews>
    <sheetView zoomScale="88" zoomScaleNormal="88" zoomScaleSheetLayoutView="100" workbookViewId="0">
      <selection activeCell="P8" sqref="P8:Z8"/>
    </sheetView>
  </sheetViews>
  <sheetFormatPr defaultColWidth="2.77734375" defaultRowHeight="24.45" customHeight="1" x14ac:dyDescent="0.2"/>
  <cols>
    <col min="1" max="1" width="3.21875" style="75" customWidth="1"/>
    <col min="2" max="28" width="3.21875" style="76" customWidth="1"/>
    <col min="29" max="37" width="2.77734375" style="76"/>
    <col min="38" max="38" width="3.21875" style="75" customWidth="1"/>
    <col min="39" max="65" width="3.21875" style="76" customWidth="1"/>
    <col min="66" max="16384" width="2.77734375" style="76"/>
  </cols>
  <sheetData>
    <row r="1" spans="1:65" ht="24.45" customHeight="1" x14ac:dyDescent="0.2">
      <c r="AL1" s="122" t="s">
        <v>47</v>
      </c>
    </row>
    <row r="2" spans="1:65" ht="24.45" customHeight="1" x14ac:dyDescent="0.2">
      <c r="A2" s="71" t="s">
        <v>55</v>
      </c>
      <c r="AB2" s="69" t="s">
        <v>38</v>
      </c>
      <c r="AL2" s="71" t="s">
        <v>55</v>
      </c>
      <c r="BM2" s="69" t="s">
        <v>38</v>
      </c>
    </row>
    <row r="3" spans="1:65" ht="19.95" customHeight="1" x14ac:dyDescent="0.2">
      <c r="A3" s="1" t="s">
        <v>23</v>
      </c>
      <c r="B3" s="2"/>
      <c r="C3" s="2"/>
      <c r="D3" s="2"/>
      <c r="E3" s="2"/>
      <c r="F3" s="2"/>
      <c r="G3" s="2"/>
      <c r="H3" s="2"/>
      <c r="I3" s="2"/>
      <c r="J3" s="2"/>
      <c r="K3" s="2"/>
      <c r="L3" s="2"/>
      <c r="M3" s="2"/>
      <c r="N3" s="2"/>
      <c r="O3" s="2"/>
      <c r="P3" s="82"/>
      <c r="Q3" s="82"/>
      <c r="R3" s="82"/>
      <c r="S3" s="82"/>
      <c r="T3" s="82"/>
      <c r="U3" s="82"/>
      <c r="V3" s="82"/>
      <c r="W3" s="82"/>
      <c r="X3" s="82"/>
      <c r="Y3" s="82"/>
      <c r="Z3" s="82"/>
      <c r="AA3" s="82"/>
      <c r="AB3" s="82"/>
      <c r="AL3" s="1" t="s">
        <v>23</v>
      </c>
      <c r="AM3" s="2"/>
      <c r="AN3" s="2"/>
      <c r="AO3" s="2"/>
      <c r="AP3" s="2"/>
      <c r="AQ3" s="2"/>
      <c r="AR3" s="2"/>
      <c r="AS3" s="2"/>
      <c r="AT3" s="2"/>
      <c r="AU3" s="2"/>
      <c r="AV3" s="2"/>
      <c r="AW3" s="2"/>
      <c r="AX3" s="2"/>
      <c r="AY3" s="2"/>
      <c r="AZ3" s="2"/>
      <c r="BA3" s="82"/>
      <c r="BB3" s="82"/>
      <c r="BC3" s="82"/>
      <c r="BD3" s="82"/>
      <c r="BE3" s="82"/>
      <c r="BF3" s="82"/>
      <c r="BG3" s="82"/>
      <c r="BH3" s="82"/>
      <c r="BI3" s="82"/>
      <c r="BJ3" s="82"/>
      <c r="BK3" s="82"/>
      <c r="BL3" s="82"/>
      <c r="BM3" s="82"/>
    </row>
    <row r="4" spans="1:65" s="75" customFormat="1" ht="19.95" customHeight="1" x14ac:dyDescent="0.2">
      <c r="A4" s="144" t="s">
        <v>25</v>
      </c>
      <c r="B4" s="145"/>
      <c r="C4" s="145"/>
      <c r="D4" s="145"/>
      <c r="E4" s="145"/>
      <c r="F4" s="146"/>
      <c r="G4" s="147"/>
      <c r="H4" s="148"/>
      <c r="I4" s="148"/>
      <c r="J4" s="148"/>
      <c r="K4" s="148"/>
      <c r="L4" s="148"/>
      <c r="M4" s="148"/>
      <c r="N4" s="148"/>
      <c r="O4" s="148"/>
      <c r="P4" s="148"/>
      <c r="Q4" s="148"/>
      <c r="R4" s="148"/>
      <c r="S4" s="148"/>
      <c r="T4" s="148"/>
      <c r="U4" s="148"/>
      <c r="V4" s="148"/>
      <c r="W4" s="148"/>
      <c r="X4" s="148"/>
      <c r="Y4" s="148"/>
      <c r="Z4" s="148"/>
      <c r="AA4" s="148"/>
      <c r="AB4" s="149"/>
      <c r="AL4" s="144" t="s">
        <v>25</v>
      </c>
      <c r="AM4" s="145"/>
      <c r="AN4" s="145"/>
      <c r="AO4" s="145"/>
      <c r="AP4" s="145"/>
      <c r="AQ4" s="146"/>
      <c r="AR4" s="147" t="s">
        <v>80</v>
      </c>
      <c r="AS4" s="148"/>
      <c r="AT4" s="148"/>
      <c r="AU4" s="148"/>
      <c r="AV4" s="148"/>
      <c r="AW4" s="148"/>
      <c r="AX4" s="148"/>
      <c r="AY4" s="148"/>
      <c r="AZ4" s="148"/>
      <c r="BA4" s="148"/>
      <c r="BB4" s="148"/>
      <c r="BC4" s="148"/>
      <c r="BD4" s="148"/>
      <c r="BE4" s="148"/>
      <c r="BF4" s="148"/>
      <c r="BG4" s="148"/>
      <c r="BH4" s="148"/>
      <c r="BI4" s="148"/>
      <c r="BJ4" s="148"/>
      <c r="BK4" s="148"/>
      <c r="BL4" s="148"/>
      <c r="BM4" s="149"/>
    </row>
    <row r="5" spans="1:65" s="75" customFormat="1" ht="19.95" customHeight="1" x14ac:dyDescent="0.2">
      <c r="A5" s="144" t="s">
        <v>27</v>
      </c>
      <c r="B5" s="145"/>
      <c r="C5" s="145"/>
      <c r="D5" s="145"/>
      <c r="E5" s="145"/>
      <c r="F5" s="146"/>
      <c r="G5" s="147"/>
      <c r="H5" s="148"/>
      <c r="I5" s="148"/>
      <c r="J5" s="148"/>
      <c r="K5" s="148"/>
      <c r="L5" s="148"/>
      <c r="M5" s="148"/>
      <c r="N5" s="149"/>
      <c r="O5" s="144" t="s">
        <v>22</v>
      </c>
      <c r="P5" s="145"/>
      <c r="Q5" s="145"/>
      <c r="R5" s="145"/>
      <c r="S5" s="145"/>
      <c r="T5" s="146"/>
      <c r="U5" s="155"/>
      <c r="V5" s="156"/>
      <c r="W5" s="156"/>
      <c r="X5" s="156"/>
      <c r="Y5" s="156"/>
      <c r="Z5" s="156"/>
      <c r="AA5" s="156"/>
      <c r="AB5" s="157"/>
      <c r="AL5" s="144" t="s">
        <v>27</v>
      </c>
      <c r="AM5" s="145"/>
      <c r="AN5" s="145"/>
      <c r="AO5" s="145"/>
      <c r="AP5" s="145"/>
      <c r="AQ5" s="146"/>
      <c r="AR5" s="147" t="s">
        <v>89</v>
      </c>
      <c r="AS5" s="148"/>
      <c r="AT5" s="148"/>
      <c r="AU5" s="148"/>
      <c r="AV5" s="148"/>
      <c r="AW5" s="148"/>
      <c r="AX5" s="148"/>
      <c r="AY5" s="149"/>
      <c r="AZ5" s="144" t="s">
        <v>22</v>
      </c>
      <c r="BA5" s="145"/>
      <c r="BB5" s="145"/>
      <c r="BC5" s="145"/>
      <c r="BD5" s="145"/>
      <c r="BE5" s="146"/>
      <c r="BF5" s="147" t="s">
        <v>90</v>
      </c>
      <c r="BG5" s="148"/>
      <c r="BH5" s="148"/>
      <c r="BI5" s="148"/>
      <c r="BJ5" s="148"/>
      <c r="BK5" s="148"/>
      <c r="BL5" s="148"/>
      <c r="BM5" s="149"/>
    </row>
    <row r="6" spans="1:65" s="75" customFormat="1" ht="19.95" customHeight="1" x14ac:dyDescent="0.2">
      <c r="A6" s="3"/>
      <c r="B6" s="3"/>
      <c r="C6" s="3"/>
      <c r="D6" s="3"/>
      <c r="E6" s="3"/>
      <c r="F6" s="3"/>
      <c r="G6" s="83"/>
      <c r="H6" s="83"/>
      <c r="I6" s="83"/>
      <c r="J6" s="83"/>
      <c r="K6" s="83"/>
      <c r="L6" s="83"/>
      <c r="M6" s="83"/>
      <c r="N6" s="83"/>
      <c r="O6" s="83"/>
      <c r="P6" s="83"/>
      <c r="Q6" s="83"/>
      <c r="R6" s="83"/>
      <c r="S6" s="83"/>
      <c r="T6" s="83"/>
      <c r="U6" s="83"/>
      <c r="V6" s="83"/>
      <c r="W6" s="83"/>
      <c r="X6" s="83"/>
      <c r="Y6" s="83"/>
      <c r="Z6" s="83"/>
      <c r="AA6" s="83"/>
      <c r="AB6" s="83"/>
      <c r="AL6" s="3"/>
      <c r="AM6" s="3"/>
      <c r="AN6" s="3"/>
      <c r="AO6" s="3"/>
      <c r="AP6" s="3"/>
      <c r="AQ6" s="3"/>
      <c r="AR6" s="83"/>
      <c r="AS6" s="83"/>
      <c r="AT6" s="83"/>
      <c r="AU6" s="83"/>
      <c r="AV6" s="83"/>
      <c r="AW6" s="83"/>
      <c r="AX6" s="83"/>
      <c r="AY6" s="83"/>
      <c r="AZ6" s="83"/>
      <c r="BA6" s="83"/>
      <c r="BB6" s="83"/>
      <c r="BC6" s="83"/>
      <c r="BD6" s="83"/>
      <c r="BE6" s="83"/>
      <c r="BF6" s="83"/>
      <c r="BG6" s="83"/>
      <c r="BH6" s="83"/>
      <c r="BI6" s="83"/>
      <c r="BJ6" s="83"/>
      <c r="BK6" s="83"/>
      <c r="BL6" s="83"/>
      <c r="BM6" s="83"/>
    </row>
    <row r="7" spans="1:65" ht="19.95" customHeight="1" x14ac:dyDescent="0.2">
      <c r="A7" s="88">
        <v>1</v>
      </c>
      <c r="B7" s="4" t="s">
        <v>56</v>
      </c>
      <c r="C7" s="55"/>
      <c r="D7" s="55"/>
      <c r="E7" s="55"/>
      <c r="F7" s="55"/>
      <c r="G7" s="55"/>
      <c r="H7" s="55"/>
      <c r="I7" s="55"/>
      <c r="J7" s="55"/>
      <c r="K7" s="55"/>
      <c r="L7" s="55"/>
      <c r="M7" s="55"/>
      <c r="N7" s="55"/>
      <c r="O7" s="55"/>
      <c r="P7" s="55"/>
      <c r="Q7" s="55"/>
      <c r="R7" s="55"/>
      <c r="S7" s="55"/>
      <c r="T7" s="55"/>
      <c r="U7" s="55"/>
      <c r="V7" s="55"/>
      <c r="W7" s="55"/>
      <c r="X7" s="55"/>
      <c r="Y7" s="55"/>
      <c r="Z7" s="55"/>
      <c r="AA7" s="55"/>
      <c r="AL7" s="88">
        <v>1</v>
      </c>
      <c r="AM7" s="4" t="s">
        <v>56</v>
      </c>
      <c r="AN7" s="55"/>
      <c r="AO7" s="55"/>
      <c r="AP7" s="55"/>
      <c r="AQ7" s="55"/>
      <c r="AR7" s="55"/>
      <c r="AS7" s="55"/>
      <c r="AT7" s="55"/>
      <c r="AU7" s="55"/>
      <c r="AV7" s="55"/>
      <c r="AW7" s="55"/>
      <c r="AX7" s="55"/>
      <c r="AY7" s="55"/>
      <c r="AZ7" s="55"/>
      <c r="BA7" s="55"/>
      <c r="BB7" s="55"/>
      <c r="BC7" s="55"/>
      <c r="BD7" s="55"/>
      <c r="BE7" s="55"/>
      <c r="BF7" s="55"/>
      <c r="BG7" s="55"/>
      <c r="BH7" s="55"/>
      <c r="BI7" s="55"/>
      <c r="BJ7" s="55"/>
      <c r="BK7" s="55"/>
      <c r="BL7" s="55"/>
    </row>
    <row r="8" spans="1:65" ht="19.95" customHeight="1" x14ac:dyDescent="0.2">
      <c r="A8" s="1"/>
      <c r="B8" s="74" t="s">
        <v>24</v>
      </c>
      <c r="C8" s="150" t="s">
        <v>57</v>
      </c>
      <c r="D8" s="150"/>
      <c r="E8" s="150"/>
      <c r="F8" s="150"/>
      <c r="G8" s="150"/>
      <c r="H8" s="150"/>
      <c r="I8" s="150"/>
      <c r="J8" s="150"/>
      <c r="K8" s="150"/>
      <c r="L8" s="150"/>
      <c r="M8" s="150"/>
      <c r="N8" s="150"/>
      <c r="O8" s="150"/>
      <c r="P8" s="152" t="s">
        <v>58</v>
      </c>
      <c r="Q8" s="153"/>
      <c r="R8" s="153"/>
      <c r="S8" s="153"/>
      <c r="T8" s="153"/>
      <c r="U8" s="153"/>
      <c r="V8" s="153"/>
      <c r="W8" s="153"/>
      <c r="X8" s="153"/>
      <c r="Y8" s="153"/>
      <c r="Z8" s="154"/>
      <c r="AL8" s="1"/>
      <c r="AM8" s="79" t="s">
        <v>24</v>
      </c>
      <c r="AN8" s="150" t="s">
        <v>57</v>
      </c>
      <c r="AO8" s="150"/>
      <c r="AP8" s="150"/>
      <c r="AQ8" s="150"/>
      <c r="AR8" s="150"/>
      <c r="AS8" s="150"/>
      <c r="AT8" s="150"/>
      <c r="AU8" s="150"/>
      <c r="AV8" s="150"/>
      <c r="AW8" s="150"/>
      <c r="AX8" s="150"/>
      <c r="AY8" s="150"/>
      <c r="AZ8" s="150"/>
      <c r="BA8" s="152" t="s">
        <v>58</v>
      </c>
      <c r="BB8" s="153"/>
      <c r="BC8" s="153"/>
      <c r="BD8" s="153"/>
      <c r="BE8" s="153"/>
      <c r="BF8" s="153"/>
      <c r="BG8" s="153"/>
      <c r="BH8" s="153"/>
      <c r="BI8" s="153"/>
      <c r="BJ8" s="153"/>
      <c r="BK8" s="154"/>
    </row>
    <row r="9" spans="1:65" ht="19.95" customHeight="1" x14ac:dyDescent="0.2">
      <c r="A9" s="1"/>
      <c r="B9" s="78">
        <v>1</v>
      </c>
      <c r="C9" s="151"/>
      <c r="D9" s="151"/>
      <c r="E9" s="151"/>
      <c r="F9" s="151"/>
      <c r="G9" s="151"/>
      <c r="H9" s="151"/>
      <c r="I9" s="151"/>
      <c r="J9" s="151"/>
      <c r="K9" s="151"/>
      <c r="L9" s="151"/>
      <c r="M9" s="151"/>
      <c r="N9" s="151"/>
      <c r="O9" s="151"/>
      <c r="P9" s="152"/>
      <c r="Q9" s="153"/>
      <c r="R9" s="153"/>
      <c r="S9" s="153"/>
      <c r="T9" s="153"/>
      <c r="U9" s="153"/>
      <c r="V9" s="153"/>
      <c r="W9" s="153"/>
      <c r="X9" s="153"/>
      <c r="Y9" s="153"/>
      <c r="Z9" s="154"/>
      <c r="AL9" s="1"/>
      <c r="AM9" s="78">
        <v>1</v>
      </c>
      <c r="AN9" s="150" t="s">
        <v>81</v>
      </c>
      <c r="AO9" s="150"/>
      <c r="AP9" s="150"/>
      <c r="AQ9" s="150"/>
      <c r="AR9" s="150"/>
      <c r="AS9" s="150"/>
      <c r="AT9" s="150"/>
      <c r="AU9" s="150"/>
      <c r="AV9" s="150"/>
      <c r="AW9" s="150"/>
      <c r="AX9" s="150"/>
      <c r="AY9" s="150"/>
      <c r="AZ9" s="150"/>
      <c r="BA9" s="152" t="s">
        <v>82</v>
      </c>
      <c r="BB9" s="153"/>
      <c r="BC9" s="153"/>
      <c r="BD9" s="153"/>
      <c r="BE9" s="153"/>
      <c r="BF9" s="153"/>
      <c r="BG9" s="153"/>
      <c r="BH9" s="153"/>
      <c r="BI9" s="153"/>
      <c r="BJ9" s="153"/>
      <c r="BK9" s="154"/>
    </row>
    <row r="10" spans="1:65" ht="19.95" customHeight="1" x14ac:dyDescent="0.2">
      <c r="A10" s="1"/>
      <c r="B10" s="78">
        <v>2</v>
      </c>
      <c r="C10" s="151"/>
      <c r="D10" s="151"/>
      <c r="E10" s="151"/>
      <c r="F10" s="151"/>
      <c r="G10" s="151"/>
      <c r="H10" s="151"/>
      <c r="I10" s="151"/>
      <c r="J10" s="151"/>
      <c r="K10" s="151"/>
      <c r="L10" s="151"/>
      <c r="M10" s="151"/>
      <c r="N10" s="151"/>
      <c r="O10" s="151"/>
      <c r="P10" s="152"/>
      <c r="Q10" s="153"/>
      <c r="R10" s="153"/>
      <c r="S10" s="153"/>
      <c r="T10" s="153"/>
      <c r="U10" s="153"/>
      <c r="V10" s="153"/>
      <c r="W10" s="153"/>
      <c r="X10" s="153"/>
      <c r="Y10" s="153"/>
      <c r="Z10" s="154"/>
      <c r="AL10" s="1"/>
      <c r="AM10" s="78">
        <v>2</v>
      </c>
      <c r="AN10" s="150" t="s">
        <v>78</v>
      </c>
      <c r="AO10" s="150"/>
      <c r="AP10" s="150"/>
      <c r="AQ10" s="150"/>
      <c r="AR10" s="150"/>
      <c r="AS10" s="150"/>
      <c r="AT10" s="150"/>
      <c r="AU10" s="150"/>
      <c r="AV10" s="150"/>
      <c r="AW10" s="150"/>
      <c r="AX10" s="150"/>
      <c r="AY10" s="150"/>
      <c r="AZ10" s="150"/>
      <c r="BA10" s="152" t="s">
        <v>82</v>
      </c>
      <c r="BB10" s="153"/>
      <c r="BC10" s="153"/>
      <c r="BD10" s="153"/>
      <c r="BE10" s="153"/>
      <c r="BF10" s="153"/>
      <c r="BG10" s="153"/>
      <c r="BH10" s="153"/>
      <c r="BI10" s="153"/>
      <c r="BJ10" s="153"/>
      <c r="BK10" s="154"/>
    </row>
    <row r="11" spans="1:65" ht="19.95" customHeight="1" x14ac:dyDescent="0.2">
      <c r="A11" s="1"/>
      <c r="B11" s="78">
        <v>3</v>
      </c>
      <c r="C11" s="151"/>
      <c r="D11" s="151"/>
      <c r="E11" s="151"/>
      <c r="F11" s="151"/>
      <c r="G11" s="151"/>
      <c r="H11" s="151"/>
      <c r="I11" s="151"/>
      <c r="J11" s="151"/>
      <c r="K11" s="151"/>
      <c r="L11" s="151"/>
      <c r="M11" s="151"/>
      <c r="N11" s="151"/>
      <c r="O11" s="151"/>
      <c r="P11" s="152"/>
      <c r="Q11" s="153"/>
      <c r="R11" s="153"/>
      <c r="S11" s="153"/>
      <c r="T11" s="153"/>
      <c r="U11" s="153"/>
      <c r="V11" s="153"/>
      <c r="W11" s="153"/>
      <c r="X11" s="153"/>
      <c r="Y11" s="153"/>
      <c r="Z11" s="154"/>
      <c r="AL11" s="1"/>
      <c r="AM11" s="78">
        <v>3</v>
      </c>
      <c r="AN11" s="150"/>
      <c r="AO11" s="150"/>
      <c r="AP11" s="150"/>
      <c r="AQ11" s="150"/>
      <c r="AR11" s="150"/>
      <c r="AS11" s="150"/>
      <c r="AT11" s="150"/>
      <c r="AU11" s="150"/>
      <c r="AV11" s="150"/>
      <c r="AW11" s="150"/>
      <c r="AX11" s="150"/>
      <c r="AY11" s="150"/>
      <c r="AZ11" s="150"/>
      <c r="BA11" s="152"/>
      <c r="BB11" s="153"/>
      <c r="BC11" s="153"/>
      <c r="BD11" s="153"/>
      <c r="BE11" s="153"/>
      <c r="BF11" s="153"/>
      <c r="BG11" s="153"/>
      <c r="BH11" s="153"/>
      <c r="BI11" s="153"/>
      <c r="BJ11" s="153"/>
      <c r="BK11" s="154"/>
    </row>
    <row r="12" spans="1:65" ht="19.95" customHeight="1" x14ac:dyDescent="0.2">
      <c r="A12" s="1"/>
      <c r="B12" s="78">
        <v>4</v>
      </c>
      <c r="C12" s="151"/>
      <c r="D12" s="151"/>
      <c r="E12" s="151"/>
      <c r="F12" s="151"/>
      <c r="G12" s="151"/>
      <c r="H12" s="151"/>
      <c r="I12" s="151"/>
      <c r="J12" s="151"/>
      <c r="K12" s="151"/>
      <c r="L12" s="151"/>
      <c r="M12" s="151"/>
      <c r="N12" s="151"/>
      <c r="O12" s="151"/>
      <c r="P12" s="152"/>
      <c r="Q12" s="153"/>
      <c r="R12" s="153"/>
      <c r="S12" s="153"/>
      <c r="T12" s="153"/>
      <c r="U12" s="153"/>
      <c r="V12" s="153"/>
      <c r="W12" s="153"/>
      <c r="X12" s="153"/>
      <c r="Y12" s="153"/>
      <c r="Z12" s="154"/>
      <c r="AL12" s="1"/>
      <c r="AM12" s="78">
        <v>4</v>
      </c>
      <c r="AN12" s="150"/>
      <c r="AO12" s="150"/>
      <c r="AP12" s="150"/>
      <c r="AQ12" s="150"/>
      <c r="AR12" s="150"/>
      <c r="AS12" s="150"/>
      <c r="AT12" s="150"/>
      <c r="AU12" s="150"/>
      <c r="AV12" s="150"/>
      <c r="AW12" s="150"/>
      <c r="AX12" s="150"/>
      <c r="AY12" s="150"/>
      <c r="AZ12" s="150"/>
      <c r="BA12" s="152"/>
      <c r="BB12" s="153"/>
      <c r="BC12" s="153"/>
      <c r="BD12" s="153"/>
      <c r="BE12" s="153"/>
      <c r="BF12" s="153"/>
      <c r="BG12" s="153"/>
      <c r="BH12" s="153"/>
      <c r="BI12" s="153"/>
      <c r="BJ12" s="153"/>
      <c r="BK12" s="154"/>
    </row>
    <row r="13" spans="1:65" ht="19.95" customHeight="1" x14ac:dyDescent="0.2">
      <c r="A13" s="1"/>
      <c r="B13" s="78">
        <v>5</v>
      </c>
      <c r="C13" s="151"/>
      <c r="D13" s="151"/>
      <c r="E13" s="151"/>
      <c r="F13" s="151"/>
      <c r="G13" s="151"/>
      <c r="H13" s="151"/>
      <c r="I13" s="151"/>
      <c r="J13" s="151"/>
      <c r="K13" s="151"/>
      <c r="L13" s="151"/>
      <c r="M13" s="151"/>
      <c r="N13" s="151"/>
      <c r="O13" s="151"/>
      <c r="P13" s="152"/>
      <c r="Q13" s="153"/>
      <c r="R13" s="153"/>
      <c r="S13" s="153"/>
      <c r="T13" s="153"/>
      <c r="U13" s="153"/>
      <c r="V13" s="153"/>
      <c r="W13" s="153"/>
      <c r="X13" s="153"/>
      <c r="Y13" s="153"/>
      <c r="Z13" s="154"/>
      <c r="AL13" s="1"/>
      <c r="AM13" s="78">
        <v>5</v>
      </c>
      <c r="AN13" s="150"/>
      <c r="AO13" s="150"/>
      <c r="AP13" s="150"/>
      <c r="AQ13" s="150"/>
      <c r="AR13" s="150"/>
      <c r="AS13" s="150"/>
      <c r="AT13" s="150"/>
      <c r="AU13" s="150"/>
      <c r="AV13" s="150"/>
      <c r="AW13" s="150"/>
      <c r="AX13" s="150"/>
      <c r="AY13" s="150"/>
      <c r="AZ13" s="150"/>
      <c r="BA13" s="152"/>
      <c r="BB13" s="153"/>
      <c r="BC13" s="153"/>
      <c r="BD13" s="153"/>
      <c r="BE13" s="153"/>
      <c r="BF13" s="153"/>
      <c r="BG13" s="153"/>
      <c r="BH13" s="153"/>
      <c r="BI13" s="153"/>
      <c r="BJ13" s="153"/>
      <c r="BK13" s="154"/>
    </row>
    <row r="14" spans="1:65" ht="19.95" customHeight="1" x14ac:dyDescent="0.2">
      <c r="A14" s="1"/>
      <c r="B14" s="78">
        <v>6</v>
      </c>
      <c r="C14" s="151"/>
      <c r="D14" s="151"/>
      <c r="E14" s="151"/>
      <c r="F14" s="151"/>
      <c r="G14" s="151"/>
      <c r="H14" s="151"/>
      <c r="I14" s="151"/>
      <c r="J14" s="151"/>
      <c r="K14" s="151"/>
      <c r="L14" s="151"/>
      <c r="M14" s="151"/>
      <c r="N14" s="151"/>
      <c r="O14" s="151"/>
      <c r="P14" s="152"/>
      <c r="Q14" s="153"/>
      <c r="R14" s="153"/>
      <c r="S14" s="153"/>
      <c r="T14" s="153"/>
      <c r="U14" s="153"/>
      <c r="V14" s="153"/>
      <c r="W14" s="153"/>
      <c r="X14" s="153"/>
      <c r="Y14" s="153"/>
      <c r="Z14" s="154"/>
      <c r="AL14" s="1"/>
      <c r="AM14" s="78">
        <v>6</v>
      </c>
      <c r="AN14" s="150"/>
      <c r="AO14" s="150"/>
      <c r="AP14" s="150"/>
      <c r="AQ14" s="150"/>
      <c r="AR14" s="150"/>
      <c r="AS14" s="150"/>
      <c r="AT14" s="150"/>
      <c r="AU14" s="150"/>
      <c r="AV14" s="150"/>
      <c r="AW14" s="150"/>
      <c r="AX14" s="150"/>
      <c r="AY14" s="150"/>
      <c r="AZ14" s="150"/>
      <c r="BA14" s="152"/>
      <c r="BB14" s="153"/>
      <c r="BC14" s="153"/>
      <c r="BD14" s="153"/>
      <c r="BE14" s="153"/>
      <c r="BF14" s="153"/>
      <c r="BG14" s="153"/>
      <c r="BH14" s="153"/>
      <c r="BI14" s="153"/>
      <c r="BJ14" s="153"/>
      <c r="BK14" s="154"/>
    </row>
    <row r="15" spans="1:65" ht="19.95" customHeight="1" x14ac:dyDescent="0.2">
      <c r="A15" s="1"/>
      <c r="B15" s="78">
        <v>7</v>
      </c>
      <c r="C15" s="151"/>
      <c r="D15" s="151"/>
      <c r="E15" s="151"/>
      <c r="F15" s="151"/>
      <c r="G15" s="151"/>
      <c r="H15" s="151"/>
      <c r="I15" s="151"/>
      <c r="J15" s="151"/>
      <c r="K15" s="151"/>
      <c r="L15" s="151"/>
      <c r="M15" s="151"/>
      <c r="N15" s="151"/>
      <c r="O15" s="151"/>
      <c r="P15" s="152"/>
      <c r="Q15" s="153"/>
      <c r="R15" s="153"/>
      <c r="S15" s="153"/>
      <c r="T15" s="153"/>
      <c r="U15" s="153"/>
      <c r="V15" s="153"/>
      <c r="W15" s="153"/>
      <c r="X15" s="153"/>
      <c r="Y15" s="153"/>
      <c r="Z15" s="154"/>
      <c r="AL15" s="1"/>
      <c r="AM15" s="78">
        <v>7</v>
      </c>
      <c r="AN15" s="150"/>
      <c r="AO15" s="150"/>
      <c r="AP15" s="150"/>
      <c r="AQ15" s="150"/>
      <c r="AR15" s="150"/>
      <c r="AS15" s="150"/>
      <c r="AT15" s="150"/>
      <c r="AU15" s="150"/>
      <c r="AV15" s="150"/>
      <c r="AW15" s="150"/>
      <c r="AX15" s="150"/>
      <c r="AY15" s="150"/>
      <c r="AZ15" s="150"/>
      <c r="BA15" s="152"/>
      <c r="BB15" s="153"/>
      <c r="BC15" s="153"/>
      <c r="BD15" s="153"/>
      <c r="BE15" s="153"/>
      <c r="BF15" s="153"/>
      <c r="BG15" s="153"/>
      <c r="BH15" s="153"/>
      <c r="BI15" s="153"/>
      <c r="BJ15" s="153"/>
      <c r="BK15" s="154"/>
    </row>
    <row r="16" spans="1:65" ht="19.95" customHeight="1" x14ac:dyDescent="0.2">
      <c r="A16" s="1"/>
      <c r="B16" s="78">
        <v>8</v>
      </c>
      <c r="C16" s="151"/>
      <c r="D16" s="151"/>
      <c r="E16" s="151"/>
      <c r="F16" s="151"/>
      <c r="G16" s="151"/>
      <c r="H16" s="151"/>
      <c r="I16" s="151"/>
      <c r="J16" s="151"/>
      <c r="K16" s="151"/>
      <c r="L16" s="151"/>
      <c r="M16" s="151"/>
      <c r="N16" s="151"/>
      <c r="O16" s="151"/>
      <c r="P16" s="152"/>
      <c r="Q16" s="153"/>
      <c r="R16" s="153"/>
      <c r="S16" s="153"/>
      <c r="T16" s="153"/>
      <c r="U16" s="153"/>
      <c r="V16" s="153"/>
      <c r="W16" s="153"/>
      <c r="X16" s="153"/>
      <c r="Y16" s="153"/>
      <c r="Z16" s="154"/>
      <c r="AL16" s="1"/>
      <c r="AM16" s="78">
        <v>8</v>
      </c>
      <c r="AN16" s="150"/>
      <c r="AO16" s="150"/>
      <c r="AP16" s="150"/>
      <c r="AQ16" s="150"/>
      <c r="AR16" s="150"/>
      <c r="AS16" s="150"/>
      <c r="AT16" s="150"/>
      <c r="AU16" s="150"/>
      <c r="AV16" s="150"/>
      <c r="AW16" s="150"/>
      <c r="AX16" s="150"/>
      <c r="AY16" s="150"/>
      <c r="AZ16" s="150"/>
      <c r="BA16" s="152"/>
      <c r="BB16" s="153"/>
      <c r="BC16" s="153"/>
      <c r="BD16" s="153"/>
      <c r="BE16" s="153"/>
      <c r="BF16" s="153"/>
      <c r="BG16" s="153"/>
      <c r="BH16" s="153"/>
      <c r="BI16" s="153"/>
      <c r="BJ16" s="153"/>
      <c r="BK16" s="154"/>
    </row>
    <row r="17" spans="1:66" ht="19.95" customHeight="1" x14ac:dyDescent="0.2">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row>
    <row r="18" spans="1:66" s="86" customFormat="1" ht="24.45" customHeight="1" x14ac:dyDescent="0.2">
      <c r="A18" s="84">
        <v>2</v>
      </c>
      <c r="B18" s="4" t="s">
        <v>87</v>
      </c>
      <c r="C18" s="85"/>
      <c r="D18" s="85"/>
      <c r="E18" s="85"/>
      <c r="F18" s="4"/>
      <c r="I18" s="85"/>
      <c r="J18" s="85"/>
      <c r="K18" s="85"/>
      <c r="L18" s="85"/>
      <c r="M18" s="85"/>
      <c r="N18" s="85"/>
      <c r="O18" s="85"/>
      <c r="P18" s="85"/>
      <c r="Q18" s="85"/>
      <c r="R18" s="85"/>
      <c r="S18" s="85"/>
      <c r="T18" s="85"/>
      <c r="U18" s="85"/>
      <c r="V18" s="85"/>
      <c r="W18" s="53"/>
      <c r="X18" s="53"/>
      <c r="Y18" s="53"/>
      <c r="Z18" s="53"/>
      <c r="AA18" s="53"/>
      <c r="AB18" s="76"/>
      <c r="AC18" s="76"/>
      <c r="AL18" s="84">
        <v>2</v>
      </c>
      <c r="AM18" s="4" t="s">
        <v>88</v>
      </c>
      <c r="AN18" s="85"/>
      <c r="AO18" s="85"/>
      <c r="AP18" s="85"/>
      <c r="AQ18" s="4"/>
      <c r="AT18" s="85"/>
      <c r="AU18" s="85"/>
      <c r="AV18" s="85"/>
      <c r="AW18" s="85"/>
      <c r="AX18" s="85"/>
      <c r="AY18" s="85"/>
      <c r="AZ18" s="85"/>
      <c r="BA18" s="85"/>
      <c r="BB18" s="85"/>
      <c r="BC18" s="85"/>
      <c r="BD18" s="85"/>
      <c r="BE18" s="85"/>
      <c r="BF18" s="85"/>
      <c r="BG18" s="85"/>
      <c r="BH18" s="53"/>
      <c r="BI18" s="53"/>
      <c r="BJ18" s="53"/>
      <c r="BK18" s="53"/>
      <c r="BL18" s="53"/>
      <c r="BM18" s="76"/>
      <c r="BN18" s="76"/>
    </row>
    <row r="19" spans="1:66" s="2" customFormat="1" ht="18.75" customHeight="1" x14ac:dyDescent="0.2">
      <c r="A19" s="5"/>
      <c r="B19" s="158">
        <v>1</v>
      </c>
      <c r="C19" s="167" t="s">
        <v>59</v>
      </c>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9"/>
      <c r="AL19" s="77"/>
      <c r="AM19" s="158">
        <v>1</v>
      </c>
      <c r="AN19" s="167" t="s">
        <v>59</v>
      </c>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9"/>
    </row>
    <row r="20" spans="1:66" s="2" customFormat="1" ht="18.75" customHeight="1" x14ac:dyDescent="0.2">
      <c r="A20" s="5"/>
      <c r="B20" s="159"/>
      <c r="C20" s="199"/>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1"/>
      <c r="AL20" s="77"/>
      <c r="AM20" s="159"/>
      <c r="AN20" s="160" t="s">
        <v>68</v>
      </c>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2"/>
    </row>
    <row r="21" spans="1:66" s="2" customFormat="1" ht="18.75" customHeight="1" x14ac:dyDescent="0.2">
      <c r="A21" s="5"/>
      <c r="B21" s="159"/>
      <c r="C21" s="202"/>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4"/>
      <c r="AL21" s="76"/>
      <c r="AM21" s="159"/>
      <c r="AN21" s="160" t="s">
        <v>69</v>
      </c>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2"/>
    </row>
    <row r="22" spans="1:66" s="2" customFormat="1" ht="18.75" customHeight="1" x14ac:dyDescent="0.2">
      <c r="A22" s="5"/>
      <c r="B22" s="159"/>
      <c r="C22" s="202"/>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4"/>
      <c r="AL22" s="76"/>
      <c r="AM22" s="159"/>
      <c r="AN22" s="160" t="s">
        <v>70</v>
      </c>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2"/>
    </row>
    <row r="23" spans="1:66" s="2" customFormat="1" ht="18.75" customHeight="1" x14ac:dyDescent="0.2">
      <c r="A23" s="5"/>
      <c r="B23" s="159"/>
      <c r="C23" s="202"/>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4"/>
      <c r="AC23" s="54"/>
      <c r="AD23" s="54"/>
      <c r="AE23" s="54"/>
      <c r="AF23" s="54"/>
      <c r="AG23" s="54"/>
      <c r="AH23" s="54"/>
      <c r="AI23" s="54"/>
      <c r="AJ23" s="54"/>
      <c r="AK23" s="54"/>
      <c r="AL23" s="76"/>
      <c r="AM23" s="159"/>
      <c r="AN23" s="160" t="s">
        <v>73</v>
      </c>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2"/>
      <c r="BN23" s="54"/>
    </row>
    <row r="24" spans="1:66" s="2" customFormat="1" ht="18.75" customHeight="1" x14ac:dyDescent="0.2">
      <c r="A24" s="5"/>
      <c r="B24" s="159"/>
      <c r="C24" s="202"/>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4"/>
      <c r="AC24" s="54"/>
      <c r="AD24" s="54"/>
      <c r="AE24" s="54"/>
      <c r="AF24" s="54"/>
      <c r="AG24" s="54"/>
      <c r="AH24" s="54"/>
      <c r="AI24" s="54"/>
      <c r="AJ24" s="54"/>
      <c r="AK24" s="54"/>
      <c r="AL24" s="76"/>
      <c r="AM24" s="159"/>
      <c r="AN24" s="160" t="s">
        <v>71</v>
      </c>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2"/>
      <c r="BN24" s="54"/>
    </row>
    <row r="25" spans="1:66" s="2" customFormat="1" ht="18.75" customHeight="1" x14ac:dyDescent="0.2">
      <c r="A25" s="5"/>
      <c r="B25" s="159"/>
      <c r="C25" s="202"/>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4"/>
      <c r="AL25" s="76"/>
      <c r="AM25" s="159"/>
      <c r="AN25" s="160" t="s">
        <v>72</v>
      </c>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2"/>
    </row>
    <row r="26" spans="1:66" s="77" customFormat="1" ht="18.75" customHeight="1" x14ac:dyDescent="0.2">
      <c r="B26" s="159"/>
      <c r="C26" s="202"/>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4"/>
      <c r="AL26" s="76"/>
      <c r="AM26" s="159"/>
      <c r="AN26" s="160" t="s">
        <v>92</v>
      </c>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2"/>
    </row>
    <row r="27" spans="1:66" s="77" customFormat="1" ht="18.75" customHeight="1" x14ac:dyDescent="0.2">
      <c r="B27" s="159"/>
      <c r="C27" s="202"/>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4"/>
      <c r="AL27" s="76"/>
      <c r="AM27" s="159"/>
      <c r="AN27" s="160" t="s">
        <v>93</v>
      </c>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2"/>
    </row>
    <row r="28" spans="1:66" s="77" customFormat="1" ht="18.75" customHeight="1" x14ac:dyDescent="0.2">
      <c r="B28" s="159"/>
      <c r="C28" s="202"/>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4"/>
      <c r="AL28" s="76"/>
      <c r="AM28" s="159"/>
      <c r="AN28" s="160"/>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2"/>
    </row>
    <row r="29" spans="1:66" s="77" customFormat="1" ht="18.75" customHeight="1" x14ac:dyDescent="0.2">
      <c r="B29" s="159"/>
      <c r="C29" s="202"/>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4"/>
      <c r="AL29" s="76"/>
      <c r="AM29" s="159"/>
      <c r="AN29" s="160"/>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2"/>
    </row>
    <row r="30" spans="1:66" s="77" customFormat="1" ht="18.75" customHeight="1" x14ac:dyDescent="0.2">
      <c r="B30" s="159"/>
      <c r="C30" s="205"/>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7"/>
      <c r="AL30" s="76"/>
      <c r="AM30" s="159"/>
      <c r="AN30" s="160"/>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2"/>
    </row>
    <row r="31" spans="1:66" s="77" customFormat="1" ht="18.75" customHeight="1" x14ac:dyDescent="0.2">
      <c r="B31" s="158">
        <v>2</v>
      </c>
      <c r="C31" s="163" t="s">
        <v>60</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5"/>
      <c r="AL31" s="76"/>
      <c r="AM31" s="158">
        <v>2</v>
      </c>
      <c r="AN31" s="163" t="s">
        <v>60</v>
      </c>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5"/>
    </row>
    <row r="32" spans="1:66" s="77" customFormat="1" ht="18.75" customHeight="1" x14ac:dyDescent="0.2">
      <c r="B32" s="159"/>
      <c r="C32" s="199"/>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1"/>
      <c r="AL32" s="76"/>
      <c r="AM32" s="159"/>
      <c r="AN32" s="160" t="s">
        <v>94</v>
      </c>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2"/>
    </row>
    <row r="33" spans="1:65" s="77" customFormat="1" ht="18.75" customHeight="1" x14ac:dyDescent="0.2">
      <c r="B33" s="159"/>
      <c r="C33" s="202"/>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4"/>
      <c r="AL33" s="76"/>
      <c r="AM33" s="159"/>
      <c r="AN33" s="160" t="s">
        <v>95</v>
      </c>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2"/>
    </row>
    <row r="34" spans="1:65" s="77" customFormat="1" ht="18.75" customHeight="1" x14ac:dyDescent="0.2">
      <c r="B34" s="159"/>
      <c r="C34" s="202"/>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4"/>
      <c r="AL34" s="76"/>
      <c r="AM34" s="159"/>
      <c r="AN34" s="160" t="s">
        <v>74</v>
      </c>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2"/>
    </row>
    <row r="35" spans="1:65" ht="18.75" customHeight="1" x14ac:dyDescent="0.2">
      <c r="A35" s="76"/>
      <c r="B35" s="159"/>
      <c r="C35" s="202"/>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4"/>
      <c r="AL35" s="76"/>
      <c r="AM35" s="159"/>
      <c r="AN35" s="160" t="s">
        <v>96</v>
      </c>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2"/>
    </row>
    <row r="36" spans="1:65" ht="18.75" customHeight="1" x14ac:dyDescent="0.2">
      <c r="A36" s="76"/>
      <c r="B36" s="159"/>
      <c r="C36" s="202"/>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4"/>
      <c r="AM36" s="159"/>
      <c r="AN36" s="160" t="s">
        <v>76</v>
      </c>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2"/>
    </row>
    <row r="37" spans="1:65" ht="18.75" customHeight="1" x14ac:dyDescent="0.2">
      <c r="A37" s="76"/>
      <c r="B37" s="159"/>
      <c r="C37" s="202"/>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4"/>
      <c r="AM37" s="159"/>
      <c r="AN37" s="160" t="s">
        <v>75</v>
      </c>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2"/>
    </row>
    <row r="38" spans="1:65" ht="18.75" customHeight="1" x14ac:dyDescent="0.2">
      <c r="A38" s="76"/>
      <c r="B38" s="159"/>
      <c r="C38" s="202"/>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4"/>
      <c r="AM38" s="159"/>
      <c r="AN38" s="160"/>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2"/>
    </row>
    <row r="39" spans="1:65" s="77" customFormat="1" ht="18.75" customHeight="1" x14ac:dyDescent="0.2">
      <c r="B39" s="159"/>
      <c r="C39" s="202"/>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4"/>
      <c r="AL39" s="76"/>
      <c r="AM39" s="159"/>
      <c r="AN39" s="160"/>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2"/>
    </row>
    <row r="40" spans="1:65" s="77" customFormat="1" ht="18.75" customHeight="1" x14ac:dyDescent="0.2">
      <c r="B40" s="159"/>
      <c r="C40" s="202"/>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4"/>
      <c r="AL40" s="76"/>
      <c r="AM40" s="159"/>
      <c r="AN40" s="160"/>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2"/>
    </row>
    <row r="41" spans="1:65" s="77" customFormat="1" ht="18.75" customHeight="1" x14ac:dyDescent="0.2">
      <c r="B41" s="159"/>
      <c r="C41" s="202"/>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4"/>
      <c r="AL41" s="76"/>
      <c r="AM41" s="159"/>
      <c r="AN41" s="160"/>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2"/>
    </row>
    <row r="42" spans="1:65" s="77" customFormat="1" ht="18.75" customHeight="1" x14ac:dyDescent="0.2">
      <c r="B42" s="166"/>
      <c r="C42" s="205"/>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7"/>
      <c r="AL42" s="76"/>
      <c r="AM42" s="166"/>
      <c r="AN42" s="160"/>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2"/>
    </row>
  </sheetData>
  <mergeCells count="80">
    <mergeCell ref="C20:AB30"/>
    <mergeCell ref="C32:AB42"/>
    <mergeCell ref="BA9:BK9"/>
    <mergeCell ref="BA10:BK10"/>
    <mergeCell ref="BA11:BK11"/>
    <mergeCell ref="BA12:BK12"/>
    <mergeCell ref="BA13:BK13"/>
    <mergeCell ref="C16:O16"/>
    <mergeCell ref="P16:Z16"/>
    <mergeCell ref="P14:Z14"/>
    <mergeCell ref="AN21:BM21"/>
    <mergeCell ref="AN22:BM22"/>
    <mergeCell ref="AN19:BM19"/>
    <mergeCell ref="AN15:AZ15"/>
    <mergeCell ref="AN16:AZ16"/>
    <mergeCell ref="BA14:BK14"/>
    <mergeCell ref="C31:AB31"/>
    <mergeCell ref="B31:B42"/>
    <mergeCell ref="B19:B30"/>
    <mergeCell ref="C19:AB19"/>
    <mergeCell ref="AN41:BM41"/>
    <mergeCell ref="AN42:BM42"/>
    <mergeCell ref="AN39:BM39"/>
    <mergeCell ref="AN40:BM40"/>
    <mergeCell ref="AM31:AM42"/>
    <mergeCell ref="AN35:BM35"/>
    <mergeCell ref="AN36:BM36"/>
    <mergeCell ref="AN37:BM37"/>
    <mergeCell ref="AN38:BM38"/>
    <mergeCell ref="AN34:BM34"/>
    <mergeCell ref="AN31:BM31"/>
    <mergeCell ref="AN32:BM32"/>
    <mergeCell ref="AN33:BM33"/>
    <mergeCell ref="BA15:BK15"/>
    <mergeCell ref="BA16:BK16"/>
    <mergeCell ref="AM19:AM30"/>
    <mergeCell ref="AN29:BM29"/>
    <mergeCell ref="AN30:BM30"/>
    <mergeCell ref="AN26:BM26"/>
    <mergeCell ref="AN28:BM28"/>
    <mergeCell ref="AN27:BM27"/>
    <mergeCell ref="AN20:BM20"/>
    <mergeCell ref="AN23:BM23"/>
    <mergeCell ref="AN24:BM24"/>
    <mergeCell ref="AN25:BM25"/>
    <mergeCell ref="C10:O10"/>
    <mergeCell ref="P10:Z10"/>
    <mergeCell ref="P11:Z11"/>
    <mergeCell ref="P12:Z12"/>
    <mergeCell ref="P13:Z13"/>
    <mergeCell ref="BA8:BK8"/>
    <mergeCell ref="P15:Z15"/>
    <mergeCell ref="G5:N5"/>
    <mergeCell ref="O5:T5"/>
    <mergeCell ref="U5:AB5"/>
    <mergeCell ref="AR5:AY5"/>
    <mergeCell ref="AN13:AZ13"/>
    <mergeCell ref="AN14:AZ14"/>
    <mergeCell ref="AN11:AZ11"/>
    <mergeCell ref="AN12:AZ12"/>
    <mergeCell ref="AN10:AZ10"/>
    <mergeCell ref="C15:O15"/>
    <mergeCell ref="C11:O11"/>
    <mergeCell ref="C12:O12"/>
    <mergeCell ref="C13:O13"/>
    <mergeCell ref="C14:O14"/>
    <mergeCell ref="AN8:AZ8"/>
    <mergeCell ref="AN9:AZ9"/>
    <mergeCell ref="C9:O9"/>
    <mergeCell ref="C8:O8"/>
    <mergeCell ref="A5:F5"/>
    <mergeCell ref="P8:Z8"/>
    <mergeCell ref="P9:Z9"/>
    <mergeCell ref="A4:F4"/>
    <mergeCell ref="AL4:AQ4"/>
    <mergeCell ref="AR4:BM4"/>
    <mergeCell ref="AL5:AQ5"/>
    <mergeCell ref="G4:AB4"/>
    <mergeCell ref="AZ5:BE5"/>
    <mergeCell ref="BF5:BM5"/>
  </mergeCells>
  <phoneticPr fontId="3"/>
  <printOptions horizontalCentered="1"/>
  <pageMargins left="0.59055118110236227" right="0.39370078740157483" top="0.47244094488188981" bottom="0.47244094488188981" header="0.51181102362204722" footer="0.51181102362204722"/>
  <pageSetup paperSize="9" fitToHeight="10" orientation="portrait" r:id="rId1"/>
  <headerFooter alignWithMargins="0">
    <oddHeader>&amp;R【二次募集申請用紙】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D35"/>
  <sheetViews>
    <sheetView zoomScale="72" zoomScaleNormal="72" zoomScaleSheetLayoutView="93" workbookViewId="0">
      <selection activeCell="E4" sqref="E4"/>
    </sheetView>
  </sheetViews>
  <sheetFormatPr defaultColWidth="1.77734375" defaultRowHeight="18.75" customHeight="1" x14ac:dyDescent="0.2"/>
  <cols>
    <col min="1" max="1" width="15.77734375" style="10" customWidth="1"/>
    <col min="2" max="2" width="16.21875" style="10" customWidth="1"/>
    <col min="3" max="5" width="18.44140625" style="10" customWidth="1"/>
    <col min="6" max="9" width="12.77734375" style="10" customWidth="1"/>
    <col min="10" max="10" width="2.88671875" style="10" customWidth="1"/>
    <col min="11" max="15" width="2.77734375" style="76"/>
    <col min="16" max="16" width="15.77734375" style="10" customWidth="1"/>
    <col min="17" max="17" width="16.21875" style="10" customWidth="1"/>
    <col min="18" max="20" width="18.44140625" style="10" customWidth="1"/>
    <col min="21" max="16384" width="1.77734375" style="10"/>
  </cols>
  <sheetData>
    <row r="1" spans="1:30" ht="18.75" customHeight="1" x14ac:dyDescent="0.2">
      <c r="P1" s="87" t="s">
        <v>48</v>
      </c>
    </row>
    <row r="2" spans="1:30" s="59" customFormat="1" ht="22.65" customHeight="1" x14ac:dyDescent="0.2">
      <c r="A2" s="71" t="str">
        <f>様式2【事業計画】!A2</f>
        <v>令和３年度「障害者スポーツ実施環境の構築支援事業」申請書別紙</v>
      </c>
      <c r="B2" s="67"/>
      <c r="C2" s="67"/>
      <c r="D2" s="67"/>
      <c r="E2" s="69" t="s">
        <v>39</v>
      </c>
      <c r="F2" s="58"/>
      <c r="G2" s="58"/>
      <c r="H2" s="58"/>
      <c r="I2" s="58"/>
      <c r="J2" s="58"/>
      <c r="K2" s="76"/>
      <c r="L2" s="76"/>
      <c r="M2" s="76"/>
      <c r="N2" s="76"/>
      <c r="P2" s="71" t="str">
        <f>A2</f>
        <v>令和３年度「障害者スポーツ実施環境の構築支援事業」申請書別紙</v>
      </c>
      <c r="Q2" s="67"/>
      <c r="R2" s="67"/>
      <c r="S2" s="67"/>
      <c r="T2" s="69" t="s">
        <v>21</v>
      </c>
      <c r="U2" s="58"/>
      <c r="V2" s="58"/>
      <c r="W2" s="58"/>
      <c r="X2" s="58"/>
      <c r="Y2" s="58"/>
      <c r="Z2" s="58"/>
      <c r="AA2" s="58"/>
      <c r="AB2" s="58"/>
      <c r="AC2" s="58"/>
      <c r="AD2" s="58"/>
    </row>
    <row r="3" spans="1:30" s="91" customFormat="1" ht="22.65" customHeight="1" x14ac:dyDescent="0.2">
      <c r="A3" s="89"/>
      <c r="B3" s="100" t="s">
        <v>42</v>
      </c>
      <c r="C3" s="170" t="str">
        <f>IF(様式2【事業計画】!G4="","",様式2【事業計画】!G4)</f>
        <v/>
      </c>
      <c r="D3" s="171"/>
      <c r="E3" s="172"/>
      <c r="F3" s="90"/>
      <c r="G3" s="90"/>
      <c r="H3" s="90"/>
      <c r="I3" s="90"/>
      <c r="J3" s="90"/>
      <c r="K3" s="76"/>
      <c r="L3" s="76"/>
      <c r="M3" s="76"/>
      <c r="N3" s="76"/>
      <c r="O3" s="76"/>
      <c r="P3" s="89"/>
      <c r="Q3" s="100" t="s">
        <v>42</v>
      </c>
      <c r="R3" s="170" t="str">
        <f>様式2【事業計画】!AR4</f>
        <v>○○県</v>
      </c>
      <c r="S3" s="171"/>
      <c r="T3" s="172"/>
      <c r="U3" s="90"/>
      <c r="V3" s="90"/>
      <c r="W3" s="90"/>
      <c r="X3" s="90"/>
      <c r="Y3" s="90"/>
      <c r="Z3" s="90"/>
      <c r="AA3" s="90"/>
      <c r="AB3" s="90"/>
      <c r="AC3" s="90"/>
      <c r="AD3" s="90"/>
    </row>
    <row r="4" spans="1:30" s="11" customFormat="1" ht="24.75" customHeight="1" x14ac:dyDescent="0.2">
      <c r="A4" s="19" t="s">
        <v>12</v>
      </c>
      <c r="K4" s="75"/>
      <c r="L4" s="75"/>
      <c r="M4" s="75"/>
      <c r="N4" s="75"/>
      <c r="O4" s="75"/>
      <c r="P4" s="19" t="s">
        <v>12</v>
      </c>
    </row>
    <row r="5" spans="1:30" s="17" customFormat="1" ht="21.75" customHeight="1" x14ac:dyDescent="0.2">
      <c r="A5" s="14" t="s">
        <v>11</v>
      </c>
      <c r="B5" s="18" t="s">
        <v>10</v>
      </c>
      <c r="C5" s="173" t="s">
        <v>9</v>
      </c>
      <c r="D5" s="174"/>
      <c r="E5" s="18" t="s">
        <v>8</v>
      </c>
      <c r="K5" s="75"/>
      <c r="L5" s="75"/>
      <c r="M5" s="75"/>
      <c r="N5" s="75"/>
      <c r="O5" s="75"/>
      <c r="P5" s="14" t="s">
        <v>11</v>
      </c>
      <c r="Q5" s="18" t="s">
        <v>10</v>
      </c>
      <c r="R5" s="173" t="s">
        <v>9</v>
      </c>
      <c r="S5" s="174"/>
      <c r="T5" s="18" t="s">
        <v>8</v>
      </c>
    </row>
    <row r="6" spans="1:30" s="11" customFormat="1" ht="22.65" customHeight="1" x14ac:dyDescent="0.2">
      <c r="A6" s="179" t="s">
        <v>7</v>
      </c>
      <c r="B6" s="176">
        <f>SUM(D6:D10)</f>
        <v>0</v>
      </c>
      <c r="C6" s="65" t="s">
        <v>61</v>
      </c>
      <c r="D6" s="60">
        <f>'様式3-2【予算明細】'!C3</f>
        <v>0</v>
      </c>
      <c r="E6" s="66"/>
      <c r="K6" s="76"/>
      <c r="L6" s="76"/>
      <c r="M6" s="76"/>
      <c r="N6" s="76"/>
      <c r="O6" s="76"/>
      <c r="P6" s="179" t="s">
        <v>7</v>
      </c>
      <c r="Q6" s="176">
        <f>SUM(S6:S10)</f>
        <v>2900000</v>
      </c>
      <c r="R6" s="65" t="s">
        <v>65</v>
      </c>
      <c r="S6" s="60">
        <f>'様式3-2【予算明細】'!AB3</f>
        <v>2900000</v>
      </c>
      <c r="T6" s="66"/>
    </row>
    <row r="7" spans="1:30" s="11" customFormat="1" ht="22.65" customHeight="1" x14ac:dyDescent="0.2">
      <c r="A7" s="180"/>
      <c r="B7" s="177"/>
      <c r="C7" s="57" t="s">
        <v>63</v>
      </c>
      <c r="D7" s="61">
        <f>'様式3-2【予算明細】'!C4</f>
        <v>0</v>
      </c>
      <c r="E7" s="16"/>
      <c r="K7" s="76"/>
      <c r="L7" s="76"/>
      <c r="M7" s="76"/>
      <c r="N7" s="76"/>
      <c r="O7" s="76"/>
      <c r="P7" s="180"/>
      <c r="Q7" s="177"/>
      <c r="R7" s="57" t="s">
        <v>66</v>
      </c>
      <c r="S7" s="61">
        <f>'様式3-2【予算明細】'!AB4</f>
        <v>0</v>
      </c>
      <c r="T7" s="16"/>
    </row>
    <row r="8" spans="1:30" s="11" customFormat="1" ht="22.65" customHeight="1" x14ac:dyDescent="0.2">
      <c r="A8" s="180"/>
      <c r="B8" s="177"/>
      <c r="C8" s="57" t="s">
        <v>64</v>
      </c>
      <c r="D8" s="61">
        <f>'様式3-2【予算明細】'!C5</f>
        <v>0</v>
      </c>
      <c r="E8" s="16"/>
      <c r="K8" s="76"/>
      <c r="L8" s="76"/>
      <c r="M8" s="76"/>
      <c r="N8" s="76"/>
      <c r="O8" s="76"/>
      <c r="P8" s="180"/>
      <c r="Q8" s="177"/>
      <c r="R8" s="57" t="s">
        <v>67</v>
      </c>
      <c r="S8" s="61">
        <f>'様式3-2【予算明細】'!AB5</f>
        <v>0</v>
      </c>
      <c r="T8" s="16"/>
    </row>
    <row r="9" spans="1:30" s="11" customFormat="1" ht="22.65" customHeight="1" x14ac:dyDescent="0.2">
      <c r="A9" s="180"/>
      <c r="B9" s="177"/>
      <c r="C9" s="57" t="s">
        <v>107</v>
      </c>
      <c r="D9" s="61">
        <f>'様式3-2【予算明細】'!C6</f>
        <v>0</v>
      </c>
      <c r="E9" s="16"/>
      <c r="K9" s="76"/>
      <c r="L9" s="76"/>
      <c r="M9" s="76"/>
      <c r="N9" s="76"/>
      <c r="O9" s="76"/>
      <c r="P9" s="180"/>
      <c r="Q9" s="177"/>
      <c r="R9" s="57" t="s">
        <v>107</v>
      </c>
      <c r="S9" s="61">
        <f>'様式3-2【予算明細】'!AB6</f>
        <v>0</v>
      </c>
      <c r="T9" s="16"/>
    </row>
    <row r="10" spans="1:30" s="11" customFormat="1" ht="22.65" customHeight="1" x14ac:dyDescent="0.2">
      <c r="A10" s="181"/>
      <c r="B10" s="178"/>
      <c r="C10" s="62" t="s">
        <v>108</v>
      </c>
      <c r="D10" s="61">
        <f>'様式3-2【予算明細】'!C7</f>
        <v>0</v>
      </c>
      <c r="E10" s="16"/>
      <c r="K10" s="76"/>
      <c r="L10" s="76"/>
      <c r="M10" s="76"/>
      <c r="N10" s="76"/>
      <c r="O10" s="76"/>
      <c r="P10" s="181"/>
      <c r="Q10" s="178"/>
      <c r="R10" s="62" t="s">
        <v>108</v>
      </c>
      <c r="S10" s="61">
        <f>'様式3-2【予算明細】'!AB7</f>
        <v>0</v>
      </c>
      <c r="T10" s="16"/>
    </row>
    <row r="11" spans="1:30" s="11" customFormat="1" ht="27" customHeight="1" x14ac:dyDescent="0.2">
      <c r="A11" s="15" t="s">
        <v>18</v>
      </c>
      <c r="B11" s="63">
        <f>+B6</f>
        <v>0</v>
      </c>
      <c r="C11" s="14"/>
      <c r="D11" s="13"/>
      <c r="E11" s="12"/>
      <c r="H11" s="25"/>
      <c r="K11" s="76"/>
      <c r="L11" s="76"/>
      <c r="M11" s="76"/>
      <c r="N11" s="76"/>
      <c r="O11" s="76"/>
      <c r="P11" s="81" t="s">
        <v>18</v>
      </c>
      <c r="Q11" s="63">
        <f>+Q6</f>
        <v>2900000</v>
      </c>
      <c r="R11" s="14"/>
      <c r="S11" s="13"/>
      <c r="T11" s="12"/>
    </row>
    <row r="12" spans="1:30" ht="36" customHeight="1" x14ac:dyDescent="0.2">
      <c r="K12" s="86"/>
      <c r="L12" s="86"/>
      <c r="M12" s="86"/>
      <c r="N12" s="86"/>
      <c r="O12" s="86"/>
    </row>
    <row r="13" spans="1:30" s="20" customFormat="1" ht="20.25" customHeight="1" x14ac:dyDescent="0.2">
      <c r="A13" s="21" t="s">
        <v>0</v>
      </c>
      <c r="B13" s="21" t="s">
        <v>14</v>
      </c>
      <c r="C13" s="182" t="s">
        <v>13</v>
      </c>
      <c r="D13" s="182"/>
      <c r="E13" s="182"/>
      <c r="K13" s="2"/>
      <c r="L13" s="2"/>
      <c r="M13" s="2"/>
      <c r="N13" s="2"/>
      <c r="O13" s="2"/>
      <c r="P13" s="80" t="s">
        <v>0</v>
      </c>
      <c r="Q13" s="80" t="s">
        <v>14</v>
      </c>
      <c r="R13" s="182" t="s">
        <v>13</v>
      </c>
      <c r="S13" s="182"/>
      <c r="T13" s="182"/>
    </row>
    <row r="14" spans="1:30" s="20" customFormat="1" ht="20.25" customHeight="1" x14ac:dyDescent="0.2">
      <c r="A14" s="92" t="s">
        <v>16</v>
      </c>
      <c r="B14" s="64"/>
      <c r="C14" s="183"/>
      <c r="D14" s="183"/>
      <c r="E14" s="183"/>
      <c r="K14" s="54"/>
      <c r="L14" s="54"/>
      <c r="M14" s="54"/>
      <c r="N14" s="54"/>
      <c r="O14" s="54"/>
      <c r="P14" s="92" t="s">
        <v>16</v>
      </c>
      <c r="Q14" s="64"/>
      <c r="R14" s="183"/>
      <c r="S14" s="183"/>
      <c r="T14" s="183"/>
    </row>
    <row r="15" spans="1:30" s="20" customFormat="1" ht="20.25" customHeight="1" x14ac:dyDescent="0.2">
      <c r="A15" s="21" t="s">
        <v>35</v>
      </c>
      <c r="B15" s="101">
        <f>B14</f>
        <v>0</v>
      </c>
      <c r="C15" s="182"/>
      <c r="D15" s="182"/>
      <c r="E15" s="182"/>
      <c r="F15" s="98"/>
      <c r="K15" s="77"/>
      <c r="L15" s="77"/>
      <c r="M15" s="77"/>
      <c r="N15" s="77"/>
      <c r="O15" s="77"/>
      <c r="P15" s="80" t="s">
        <v>19</v>
      </c>
      <c r="Q15" s="101">
        <f>Q14</f>
        <v>0</v>
      </c>
      <c r="R15" s="182"/>
      <c r="S15" s="182"/>
      <c r="T15" s="182"/>
    </row>
    <row r="16" spans="1:30" s="20" customFormat="1" ht="36" customHeight="1" x14ac:dyDescent="0.2">
      <c r="K16" s="77"/>
      <c r="L16" s="77"/>
      <c r="M16" s="77"/>
      <c r="N16" s="77"/>
      <c r="O16" s="77"/>
    </row>
    <row r="17" spans="1:19" s="22" customFormat="1" ht="30.15" customHeight="1" x14ac:dyDescent="0.2">
      <c r="A17" s="175" t="s">
        <v>36</v>
      </c>
      <c r="B17" s="175"/>
      <c r="C17" s="175"/>
      <c r="D17" s="101">
        <f>B11</f>
        <v>0</v>
      </c>
      <c r="F17" s="20"/>
      <c r="G17" s="20"/>
      <c r="H17" s="20"/>
      <c r="I17" s="20"/>
      <c r="J17" s="20"/>
      <c r="K17" s="2"/>
      <c r="L17" s="2"/>
      <c r="M17" s="2"/>
      <c r="N17" s="2"/>
      <c r="O17" s="2"/>
      <c r="P17" s="175" t="s">
        <v>36</v>
      </c>
      <c r="Q17" s="175"/>
      <c r="R17" s="175"/>
      <c r="S17" s="101">
        <f>Q11</f>
        <v>2900000</v>
      </c>
    </row>
    <row r="18" spans="1:19" s="20" customFormat="1" ht="36" customHeight="1" x14ac:dyDescent="0.2">
      <c r="A18" s="184" t="s">
        <v>83</v>
      </c>
      <c r="B18" s="184"/>
      <c r="C18" s="184"/>
      <c r="D18" s="101">
        <f>B15</f>
        <v>0</v>
      </c>
      <c r="K18" s="2"/>
      <c r="L18" s="2"/>
      <c r="M18" s="2"/>
      <c r="N18" s="2"/>
      <c r="O18" s="2"/>
      <c r="P18" s="184" t="s">
        <v>91</v>
      </c>
      <c r="Q18" s="184"/>
      <c r="R18" s="184"/>
      <c r="S18" s="101">
        <f>Q15</f>
        <v>0</v>
      </c>
    </row>
    <row r="19" spans="1:19" ht="33.450000000000003" customHeight="1" x14ac:dyDescent="0.2">
      <c r="A19" s="184" t="s">
        <v>37</v>
      </c>
      <c r="B19" s="184"/>
      <c r="C19" s="184"/>
      <c r="D19" s="101">
        <f>D17-D18</f>
        <v>0</v>
      </c>
      <c r="K19" s="77"/>
      <c r="L19" s="77"/>
      <c r="M19" s="77"/>
      <c r="N19" s="77"/>
      <c r="O19" s="77"/>
      <c r="P19" s="184" t="s">
        <v>37</v>
      </c>
      <c r="Q19" s="184"/>
      <c r="R19" s="184"/>
      <c r="S19" s="101">
        <f>S17-S18</f>
        <v>2900000</v>
      </c>
    </row>
    <row r="20" spans="1:19" ht="18.75" customHeight="1" x14ac:dyDescent="0.2">
      <c r="K20" s="77"/>
      <c r="L20" s="77"/>
      <c r="M20" s="77"/>
      <c r="N20" s="77"/>
      <c r="O20" s="77"/>
    </row>
    <row r="21" spans="1:19" ht="18.75" customHeight="1" x14ac:dyDescent="0.2">
      <c r="K21" s="77"/>
      <c r="L21" s="77"/>
      <c r="M21" s="77"/>
      <c r="N21" s="77"/>
      <c r="O21" s="77"/>
    </row>
    <row r="22" spans="1:19" ht="18.75" customHeight="1" x14ac:dyDescent="0.2">
      <c r="K22" s="77"/>
      <c r="L22" s="77"/>
      <c r="M22" s="77"/>
      <c r="N22" s="77"/>
      <c r="O22" s="77"/>
    </row>
    <row r="23" spans="1:19" ht="18.75" customHeight="1" x14ac:dyDescent="0.2">
      <c r="K23" s="77"/>
      <c r="L23" s="77"/>
      <c r="M23" s="77"/>
      <c r="N23" s="77"/>
      <c r="O23" s="77"/>
    </row>
    <row r="24" spans="1:19" ht="18.75" customHeight="1" x14ac:dyDescent="0.2">
      <c r="K24" s="77"/>
      <c r="L24" s="77"/>
      <c r="M24" s="77"/>
      <c r="N24" s="77"/>
      <c r="O24" s="77"/>
    </row>
    <row r="25" spans="1:19" ht="18.75" customHeight="1" x14ac:dyDescent="0.2">
      <c r="K25" s="77"/>
      <c r="L25" s="77"/>
      <c r="M25" s="77"/>
      <c r="N25" s="77"/>
      <c r="O25" s="77"/>
    </row>
    <row r="26" spans="1:19" ht="18.75" customHeight="1" x14ac:dyDescent="0.2">
      <c r="K26" s="77"/>
      <c r="L26" s="77"/>
      <c r="M26" s="77"/>
      <c r="N26" s="77"/>
      <c r="O26" s="77"/>
    </row>
    <row r="27" spans="1:19" ht="18.75" customHeight="1" x14ac:dyDescent="0.2">
      <c r="K27" s="77"/>
      <c r="L27" s="77"/>
      <c r="M27" s="77"/>
      <c r="N27" s="77"/>
      <c r="O27" s="77"/>
    </row>
    <row r="32" spans="1:19" ht="18.75" customHeight="1" x14ac:dyDescent="0.2">
      <c r="K32" s="77"/>
      <c r="L32" s="77"/>
      <c r="M32" s="77"/>
      <c r="N32" s="77"/>
      <c r="O32" s="77"/>
    </row>
    <row r="33" spans="11:15" ht="18.75" customHeight="1" x14ac:dyDescent="0.2">
      <c r="K33" s="77"/>
      <c r="L33" s="77"/>
      <c r="M33" s="77"/>
      <c r="N33" s="77"/>
      <c r="O33" s="77"/>
    </row>
    <row r="34" spans="11:15" ht="18.75" customHeight="1" x14ac:dyDescent="0.2">
      <c r="K34" s="77"/>
      <c r="L34" s="77"/>
      <c r="M34" s="77"/>
      <c r="N34" s="77"/>
      <c r="O34" s="77"/>
    </row>
    <row r="35" spans="11:15" ht="18.75" customHeight="1" x14ac:dyDescent="0.2">
      <c r="K35" s="77"/>
      <c r="L35" s="77"/>
      <c r="M35" s="77"/>
      <c r="N35" s="77"/>
      <c r="O35" s="77"/>
    </row>
  </sheetData>
  <mergeCells count="20">
    <mergeCell ref="A19:C19"/>
    <mergeCell ref="P19:R19"/>
    <mergeCell ref="R15:T15"/>
    <mergeCell ref="P18:R18"/>
    <mergeCell ref="A18:C18"/>
    <mergeCell ref="P17:R17"/>
    <mergeCell ref="C15:E15"/>
    <mergeCell ref="R3:T3"/>
    <mergeCell ref="R5:S5"/>
    <mergeCell ref="C5:D5"/>
    <mergeCell ref="A17:C17"/>
    <mergeCell ref="B6:B10"/>
    <mergeCell ref="A6:A10"/>
    <mergeCell ref="C3:E3"/>
    <mergeCell ref="P6:P10"/>
    <mergeCell ref="Q6:Q10"/>
    <mergeCell ref="C13:E13"/>
    <mergeCell ref="C14:E14"/>
    <mergeCell ref="R13:T13"/>
    <mergeCell ref="R14:T14"/>
  </mergeCells>
  <phoneticPr fontId="3"/>
  <printOptions horizontalCentered="1"/>
  <pageMargins left="0.78740157480314965" right="0.62992125984251968" top="0.78740157480314965" bottom="0.78740157480314965" header="0.51181102362204722" footer="0.51181102362204722"/>
  <pageSetup paperSize="9" orientation="portrait" r:id="rId1"/>
  <headerFooter alignWithMargins="0">
    <oddHeader>&amp;R【二次募集申請用紙】</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N67"/>
  <sheetViews>
    <sheetView zoomScaleNormal="100" zoomScaleSheetLayoutView="64" workbookViewId="0">
      <selection activeCell="L10" sqref="L10"/>
    </sheetView>
  </sheetViews>
  <sheetFormatPr defaultColWidth="8.77734375" defaultRowHeight="13.65" customHeight="1" x14ac:dyDescent="0.2"/>
  <cols>
    <col min="1" max="2" width="15.44140625" style="103" customWidth="1"/>
    <col min="3" max="3" width="15.44140625" style="109" customWidth="1"/>
    <col min="4" max="5" width="5.33203125" style="103" customWidth="1"/>
    <col min="6" max="6" width="5.33203125" style="104" customWidth="1"/>
    <col min="7" max="7" width="5.33203125" style="105" customWidth="1"/>
    <col min="8" max="15" width="5.33203125" style="103" customWidth="1"/>
    <col min="16" max="16" width="5.44140625" style="106" customWidth="1"/>
    <col min="17" max="18" width="8.77734375" style="106"/>
    <col min="19" max="20" width="8.77734375" style="103"/>
    <col min="21" max="25" width="2.77734375" style="76"/>
    <col min="26" max="27" width="15.44140625" style="103" customWidth="1"/>
    <col min="28" max="28" width="15.44140625" style="109" customWidth="1"/>
    <col min="29" max="30" width="5.33203125" style="103" customWidth="1"/>
    <col min="31" max="31" width="5.33203125" style="104" customWidth="1"/>
    <col min="32" max="32" width="5.33203125" style="105" customWidth="1"/>
    <col min="33" max="40" width="5.33203125" style="103" customWidth="1"/>
    <col min="41" max="16384" width="8.77734375" style="103"/>
  </cols>
  <sheetData>
    <row r="1" spans="1:40" ht="13.65" customHeight="1" x14ac:dyDescent="0.2">
      <c r="A1" s="102"/>
      <c r="B1" s="102"/>
      <c r="C1" s="103"/>
      <c r="Q1" s="6"/>
      <c r="R1" s="6"/>
      <c r="Z1" s="102"/>
      <c r="AA1" s="102"/>
      <c r="AB1" s="103"/>
    </row>
    <row r="2" spans="1:40" ht="13.65" customHeight="1" x14ac:dyDescent="0.2">
      <c r="A2" s="102"/>
      <c r="B2" s="107" t="s">
        <v>15</v>
      </c>
      <c r="C2" s="42" t="s">
        <v>17</v>
      </c>
      <c r="Q2" s="6"/>
      <c r="R2" s="6"/>
      <c r="Z2" s="102"/>
      <c r="AA2" s="107" t="s">
        <v>15</v>
      </c>
      <c r="AB2" s="42" t="s">
        <v>17</v>
      </c>
    </row>
    <row r="3" spans="1:40" ht="13.65" customHeight="1" x14ac:dyDescent="0.2">
      <c r="B3" s="23" t="s">
        <v>61</v>
      </c>
      <c r="C3" s="40">
        <f>SUMIF($B$18:$B$38,B3,$C$18:$C$38)</f>
        <v>0</v>
      </c>
      <c r="P3" s="6"/>
      <c r="Q3" s="7"/>
      <c r="R3" s="7"/>
      <c r="AA3" s="23" t="s">
        <v>61</v>
      </c>
      <c r="AB3" s="40">
        <f>SUMIF($AA$18:$AA$38,AA3,$AB$18:$AB$38)</f>
        <v>2900000</v>
      </c>
    </row>
    <row r="4" spans="1:40" ht="13.65" customHeight="1" x14ac:dyDescent="0.2">
      <c r="B4" s="23" t="s">
        <v>2</v>
      </c>
      <c r="C4" s="40">
        <f>SUMIF($B$18:$B$38,B4,$C$18:$C$38)</f>
        <v>0</v>
      </c>
      <c r="P4" s="6"/>
      <c r="Q4" s="7"/>
      <c r="R4" s="7"/>
      <c r="AA4" s="23" t="s">
        <v>2</v>
      </c>
      <c r="AB4" s="40">
        <f>SUMIF($AA$18:$AA$38,AA4,$AB$18:$AB$38)</f>
        <v>0</v>
      </c>
    </row>
    <row r="5" spans="1:40" ht="13.65" customHeight="1" x14ac:dyDescent="0.2">
      <c r="B5" s="23" t="s">
        <v>1</v>
      </c>
      <c r="C5" s="40">
        <f t="shared" ref="C5:C6" si="0">SUMIF($B$18:$B$38,B5,$C$18:$C$38)</f>
        <v>0</v>
      </c>
      <c r="P5" s="6"/>
      <c r="Q5" s="7"/>
      <c r="R5" s="7"/>
      <c r="AA5" s="23" t="s">
        <v>1</v>
      </c>
      <c r="AB5" s="40">
        <f t="shared" ref="AB5:AB6" si="1">SUMIF($AA$18:$AA$38,AA5,$AB$18:$AB$38)</f>
        <v>0</v>
      </c>
    </row>
    <row r="6" spans="1:40" ht="13.65" customHeight="1" x14ac:dyDescent="0.2">
      <c r="B6" s="23" t="s">
        <v>107</v>
      </c>
      <c r="C6" s="40">
        <f t="shared" si="0"/>
        <v>0</v>
      </c>
      <c r="P6" s="6"/>
      <c r="Q6" s="7"/>
      <c r="R6" s="7"/>
      <c r="AA6" s="23" t="s">
        <v>107</v>
      </c>
      <c r="AB6" s="40">
        <f t="shared" si="1"/>
        <v>0</v>
      </c>
    </row>
    <row r="7" spans="1:40" ht="13.65" customHeight="1" x14ac:dyDescent="0.2">
      <c r="B7" s="23" t="s">
        <v>108</v>
      </c>
      <c r="C7" s="40">
        <f>SUMIF($B$18:$B$38,B7,$C$18:$C$38)</f>
        <v>0</v>
      </c>
      <c r="P7" s="6"/>
      <c r="Q7" s="7"/>
      <c r="R7" s="7"/>
      <c r="AA7" s="23" t="s">
        <v>108</v>
      </c>
      <c r="AB7" s="40">
        <f>SUMIF($AA$18:$AA$38,AA7,$AB$18:$AB$38)</f>
        <v>0</v>
      </c>
    </row>
    <row r="8" spans="1:40" ht="13.65" customHeight="1" x14ac:dyDescent="0.2">
      <c r="A8" s="103" t="s">
        <v>45</v>
      </c>
      <c r="B8" s="24"/>
      <c r="C8" s="41"/>
      <c r="P8" s="103"/>
      <c r="Q8" s="103"/>
      <c r="R8" s="103"/>
      <c r="Z8" s="103" t="s">
        <v>45</v>
      </c>
      <c r="AA8" s="24"/>
      <c r="AB8" s="41"/>
    </row>
    <row r="9" spans="1:40" ht="13.65" customHeight="1" x14ac:dyDescent="0.2">
      <c r="A9" s="44">
        <f>SUM(A38)</f>
        <v>0</v>
      </c>
      <c r="B9" s="8" t="s">
        <v>46</v>
      </c>
      <c r="C9" s="43">
        <f>SUM(C3:C8)</f>
        <v>0</v>
      </c>
      <c r="Z9" s="44">
        <f>SUM(Z31)</f>
        <v>2900000</v>
      </c>
      <c r="AA9" s="8" t="s">
        <v>46</v>
      </c>
      <c r="AB9" s="43">
        <f>SUM(AB3:AB8)</f>
        <v>2900000</v>
      </c>
    </row>
    <row r="10" spans="1:40" ht="13.2" x14ac:dyDescent="0.2">
      <c r="B10" s="6"/>
      <c r="C10" s="7"/>
      <c r="AA10" s="6"/>
      <c r="AB10" s="7"/>
    </row>
    <row r="11" spans="1:40" ht="21" x14ac:dyDescent="0.2">
      <c r="B11" s="6"/>
      <c r="C11" s="7"/>
      <c r="Z11" s="87" t="s">
        <v>47</v>
      </c>
      <c r="AA11" s="6"/>
      <c r="AB11" s="7"/>
    </row>
    <row r="12" spans="1:40" ht="22.65" customHeight="1" x14ac:dyDescent="0.2">
      <c r="A12" s="71" t="s">
        <v>100</v>
      </c>
      <c r="B12" s="68"/>
      <c r="C12" s="68"/>
      <c r="D12" s="68"/>
      <c r="E12" s="68"/>
      <c r="F12" s="68"/>
      <c r="G12" s="68"/>
      <c r="H12" s="68"/>
      <c r="I12" s="68"/>
      <c r="J12" s="68"/>
      <c r="K12" s="68"/>
      <c r="L12" s="68"/>
      <c r="M12" s="68"/>
      <c r="N12" s="68"/>
      <c r="O12" s="70" t="s">
        <v>40</v>
      </c>
      <c r="Y12" s="103"/>
      <c r="Z12" s="71" t="s">
        <v>101</v>
      </c>
      <c r="AA12" s="68"/>
      <c r="AB12" s="68"/>
      <c r="AC12" s="68"/>
      <c r="AD12" s="68"/>
      <c r="AE12" s="68"/>
      <c r="AF12" s="68"/>
      <c r="AG12" s="68"/>
      <c r="AH12" s="68"/>
      <c r="AI12" s="68"/>
      <c r="AJ12" s="68"/>
      <c r="AK12" s="68"/>
      <c r="AL12" s="68"/>
      <c r="AM12" s="68"/>
      <c r="AN12" s="70" t="s">
        <v>40</v>
      </c>
    </row>
    <row r="13" spans="1:40" ht="13.65" customHeight="1" x14ac:dyDescent="0.2">
      <c r="A13" s="56"/>
      <c r="B13" s="106"/>
      <c r="C13" s="6"/>
      <c r="Z13" s="56"/>
      <c r="AA13" s="106"/>
      <c r="AB13" s="6"/>
    </row>
    <row r="14" spans="1:40" ht="33.450000000000003" customHeight="1" x14ac:dyDescent="0.2">
      <c r="A14" s="108" t="s">
        <v>44</v>
      </c>
      <c r="B14" s="44">
        <f>SUM(C18:C38)</f>
        <v>0</v>
      </c>
      <c r="C14" s="72"/>
      <c r="D14" s="100" t="s">
        <v>42</v>
      </c>
      <c r="E14" s="187" t="str">
        <f>IF(様式2【事業計画】!G4="","",様式2【事業計画】!G4)</f>
        <v/>
      </c>
      <c r="F14" s="188"/>
      <c r="G14" s="188"/>
      <c r="H14" s="188"/>
      <c r="I14" s="188"/>
      <c r="J14" s="188"/>
      <c r="K14" s="188"/>
      <c r="L14" s="188"/>
      <c r="M14" s="188"/>
      <c r="N14" s="188"/>
      <c r="O14" s="189"/>
      <c r="Z14" s="108" t="s">
        <v>44</v>
      </c>
      <c r="AA14" s="44">
        <f>SUM(AB18:AB38)</f>
        <v>2900000</v>
      </c>
      <c r="AB14" s="72"/>
      <c r="AC14" s="100" t="s">
        <v>42</v>
      </c>
      <c r="AD14" s="187" t="str">
        <f>IF(様式2【事業計画】!AR4="","",様式2【事業計画】!AR4)</f>
        <v>○○県</v>
      </c>
      <c r="AE14" s="188"/>
      <c r="AF14" s="188"/>
      <c r="AG14" s="188"/>
      <c r="AH14" s="188"/>
      <c r="AI14" s="188"/>
      <c r="AJ14" s="188"/>
      <c r="AK14" s="188"/>
      <c r="AL14" s="188"/>
      <c r="AM14" s="188"/>
      <c r="AN14" s="189"/>
    </row>
    <row r="15" spans="1:40" ht="13.65" customHeight="1" x14ac:dyDescent="0.2">
      <c r="B15" s="8"/>
      <c r="C15" s="8"/>
      <c r="AA15" s="8"/>
      <c r="AB15" s="8"/>
    </row>
    <row r="16" spans="1:40" ht="13.65" customHeight="1" x14ac:dyDescent="0.2">
      <c r="D16" s="110"/>
      <c r="E16" s="110"/>
      <c r="F16" s="111"/>
      <c r="G16" s="112"/>
      <c r="H16" s="110"/>
      <c r="I16" s="110"/>
      <c r="J16" s="110"/>
      <c r="K16" s="110"/>
      <c r="L16" s="190" t="s">
        <v>6</v>
      </c>
      <c r="M16" s="190"/>
      <c r="N16" s="190"/>
      <c r="O16" s="190"/>
      <c r="U16" s="75"/>
      <c r="V16" s="75"/>
      <c r="W16" s="75"/>
      <c r="X16" s="75"/>
      <c r="Y16" s="75"/>
      <c r="AC16" s="110"/>
      <c r="AD16" s="110"/>
      <c r="AE16" s="111"/>
      <c r="AF16" s="112"/>
      <c r="AG16" s="110"/>
      <c r="AH16" s="110"/>
      <c r="AI16" s="110"/>
      <c r="AJ16" s="110"/>
      <c r="AK16" s="190" t="s">
        <v>6</v>
      </c>
      <c r="AL16" s="190"/>
      <c r="AM16" s="190"/>
      <c r="AN16" s="190"/>
    </row>
    <row r="17" spans="1:40" s="116" customFormat="1" ht="13.65" customHeight="1" x14ac:dyDescent="0.2">
      <c r="A17" s="113" t="s">
        <v>20</v>
      </c>
      <c r="B17" s="114" t="s">
        <v>5</v>
      </c>
      <c r="C17" s="115" t="s">
        <v>4</v>
      </c>
      <c r="D17" s="191" t="s">
        <v>3</v>
      </c>
      <c r="E17" s="191"/>
      <c r="F17" s="191"/>
      <c r="G17" s="191"/>
      <c r="H17" s="191"/>
      <c r="I17" s="191"/>
      <c r="J17" s="191"/>
      <c r="K17" s="191"/>
      <c r="L17" s="191"/>
      <c r="M17" s="191"/>
      <c r="N17" s="191"/>
      <c r="O17" s="191"/>
      <c r="Q17" s="117"/>
      <c r="R17" s="117"/>
      <c r="U17" s="75"/>
      <c r="V17" s="75"/>
      <c r="W17" s="75"/>
      <c r="X17" s="75"/>
      <c r="Y17" s="75"/>
      <c r="Z17" s="113" t="s">
        <v>20</v>
      </c>
      <c r="AA17" s="114" t="s">
        <v>5</v>
      </c>
      <c r="AB17" s="115" t="s">
        <v>4</v>
      </c>
      <c r="AC17" s="191" t="s">
        <v>3</v>
      </c>
      <c r="AD17" s="191"/>
      <c r="AE17" s="191"/>
      <c r="AF17" s="191"/>
      <c r="AG17" s="191"/>
      <c r="AH17" s="191"/>
      <c r="AI17" s="191"/>
      <c r="AJ17" s="191"/>
      <c r="AK17" s="191"/>
      <c r="AL17" s="191"/>
      <c r="AM17" s="191"/>
      <c r="AN17" s="191"/>
    </row>
    <row r="18" spans="1:40" ht="3.15" customHeight="1" x14ac:dyDescent="0.2">
      <c r="A18" s="46"/>
      <c r="B18" s="48"/>
      <c r="C18" s="47"/>
      <c r="D18" s="48"/>
      <c r="E18" s="49"/>
      <c r="F18" s="50"/>
      <c r="G18" s="51"/>
      <c r="H18" s="49"/>
      <c r="I18" s="49"/>
      <c r="J18" s="49"/>
      <c r="K18" s="49"/>
      <c r="L18" s="49"/>
      <c r="M18" s="49"/>
      <c r="N18" s="49"/>
      <c r="O18" s="52"/>
      <c r="Q18" s="6"/>
      <c r="R18" s="6"/>
      <c r="U18" s="75"/>
      <c r="V18" s="75"/>
      <c r="W18" s="75"/>
      <c r="X18" s="75"/>
      <c r="Y18" s="75"/>
      <c r="Z18" s="46"/>
      <c r="AA18" s="48"/>
      <c r="AB18" s="47"/>
      <c r="AC18" s="48"/>
      <c r="AD18" s="49"/>
      <c r="AE18" s="50"/>
      <c r="AF18" s="51"/>
      <c r="AG18" s="49"/>
      <c r="AH18" s="49"/>
      <c r="AI18" s="49"/>
      <c r="AJ18" s="49"/>
      <c r="AK18" s="49"/>
      <c r="AL18" s="49"/>
      <c r="AM18" s="49"/>
      <c r="AN18" s="52"/>
    </row>
    <row r="19" spans="1:40" ht="13.65" customHeight="1" x14ac:dyDescent="0.2">
      <c r="A19" s="45" t="s">
        <v>26</v>
      </c>
      <c r="B19" s="29"/>
      <c r="C19" s="36"/>
      <c r="D19" s="29"/>
      <c r="E19" s="30"/>
      <c r="F19" s="38"/>
      <c r="G19" s="31"/>
      <c r="H19" s="30"/>
      <c r="I19" s="30"/>
      <c r="J19" s="30"/>
      <c r="K19" s="30"/>
      <c r="L19" s="30"/>
      <c r="M19" s="30"/>
      <c r="N19" s="30"/>
      <c r="O19" s="32"/>
      <c r="Q19" s="6"/>
      <c r="R19" s="6"/>
      <c r="U19" s="75"/>
      <c r="V19" s="75"/>
      <c r="W19" s="75"/>
      <c r="X19" s="75"/>
      <c r="Y19" s="75"/>
      <c r="Z19" s="125" t="s">
        <v>26</v>
      </c>
      <c r="AA19" s="29" t="s">
        <v>61</v>
      </c>
      <c r="AB19" s="36">
        <v>2500000</v>
      </c>
      <c r="AC19" s="26" t="s">
        <v>77</v>
      </c>
      <c r="AD19" s="27"/>
      <c r="AE19" s="27"/>
      <c r="AF19" s="27"/>
      <c r="AG19" s="27"/>
      <c r="AH19" s="186">
        <v>250000</v>
      </c>
      <c r="AI19" s="186"/>
      <c r="AJ19" s="30" t="s">
        <v>28</v>
      </c>
      <c r="AK19" s="30">
        <v>10</v>
      </c>
      <c r="AL19" s="30" t="s">
        <v>79</v>
      </c>
      <c r="AM19" s="27"/>
      <c r="AN19" s="28"/>
    </row>
    <row r="20" spans="1:40" ht="13.65" customHeight="1" x14ac:dyDescent="0.2">
      <c r="A20" s="9"/>
      <c r="B20" s="29"/>
      <c r="C20" s="36"/>
      <c r="D20" s="29"/>
      <c r="E20" s="30"/>
      <c r="F20" s="38"/>
      <c r="G20" s="31"/>
      <c r="H20" s="30"/>
      <c r="I20" s="30"/>
      <c r="J20" s="30"/>
      <c r="K20" s="30"/>
      <c r="L20" s="30"/>
      <c r="M20" s="30"/>
      <c r="N20" s="30"/>
      <c r="O20" s="32"/>
      <c r="Q20" s="7"/>
      <c r="R20" s="7"/>
      <c r="Z20" s="127"/>
      <c r="AA20" s="29" t="s">
        <v>61</v>
      </c>
      <c r="AB20" s="36">
        <v>400000</v>
      </c>
      <c r="AC20" s="29" t="s">
        <v>78</v>
      </c>
      <c r="AD20" s="30"/>
      <c r="AE20" s="30"/>
      <c r="AF20" s="30"/>
      <c r="AG20" s="30"/>
      <c r="AH20" s="186">
        <v>400000</v>
      </c>
      <c r="AI20" s="186"/>
      <c r="AJ20" s="30" t="s">
        <v>28</v>
      </c>
      <c r="AK20" s="30">
        <v>1</v>
      </c>
      <c r="AL20" s="30" t="s">
        <v>43</v>
      </c>
      <c r="AM20" s="30"/>
      <c r="AN20" s="32"/>
    </row>
    <row r="21" spans="1:40" ht="13.65" customHeight="1" x14ac:dyDescent="0.2">
      <c r="A21" s="128" t="s">
        <v>62</v>
      </c>
      <c r="B21" s="29"/>
      <c r="C21" s="36"/>
      <c r="D21" s="29"/>
      <c r="E21" s="30"/>
      <c r="F21" s="38"/>
      <c r="G21" s="31"/>
      <c r="H21" s="30"/>
      <c r="I21" s="30"/>
      <c r="J21" s="30"/>
      <c r="K21" s="30"/>
      <c r="L21" s="30"/>
      <c r="M21" s="30"/>
      <c r="N21" s="30"/>
      <c r="O21" s="32"/>
      <c r="Q21" s="7"/>
      <c r="R21" s="7"/>
      <c r="Z21" s="42" t="s">
        <v>62</v>
      </c>
      <c r="AA21" s="29"/>
      <c r="AB21" s="36"/>
      <c r="AC21" s="29"/>
      <c r="AD21" s="30"/>
      <c r="AE21" s="38"/>
      <c r="AF21" s="30"/>
      <c r="AG21" s="30"/>
      <c r="AH21" s="186"/>
      <c r="AI21" s="186"/>
      <c r="AJ21" s="30"/>
      <c r="AK21" s="30"/>
      <c r="AL21" s="30"/>
      <c r="AM21" s="30"/>
      <c r="AN21" s="32"/>
    </row>
    <row r="22" spans="1:40" ht="13.65" customHeight="1" x14ac:dyDescent="0.2">
      <c r="A22" s="185"/>
      <c r="B22" s="29"/>
      <c r="C22" s="36"/>
      <c r="D22" s="29"/>
      <c r="E22" s="30"/>
      <c r="F22" s="38"/>
      <c r="G22" s="31"/>
      <c r="H22" s="30"/>
      <c r="I22" s="30"/>
      <c r="J22" s="30"/>
      <c r="K22" s="30"/>
      <c r="L22" s="30"/>
      <c r="M22" s="30"/>
      <c r="N22" s="30"/>
      <c r="O22" s="32"/>
      <c r="Q22" s="7"/>
      <c r="R22" s="7"/>
      <c r="Z22" s="185" t="s">
        <v>80</v>
      </c>
      <c r="AA22" s="29"/>
      <c r="AB22" s="36"/>
      <c r="AC22" s="29"/>
      <c r="AD22" s="30"/>
      <c r="AE22" s="38"/>
      <c r="AF22" s="30"/>
      <c r="AG22" s="30"/>
      <c r="AH22" s="186"/>
      <c r="AI22" s="186"/>
      <c r="AJ22" s="30"/>
      <c r="AK22" s="30"/>
      <c r="AL22" s="30"/>
      <c r="AM22" s="30"/>
      <c r="AN22" s="32"/>
    </row>
    <row r="23" spans="1:40" ht="13.65" customHeight="1" x14ac:dyDescent="0.2">
      <c r="A23" s="185"/>
      <c r="B23" s="29"/>
      <c r="C23" s="36"/>
      <c r="D23" s="29"/>
      <c r="E23" s="30"/>
      <c r="F23" s="38"/>
      <c r="G23" s="31"/>
      <c r="H23" s="30"/>
      <c r="I23" s="30"/>
      <c r="J23" s="30"/>
      <c r="K23" s="30"/>
      <c r="L23" s="30"/>
      <c r="M23" s="30"/>
      <c r="N23" s="30"/>
      <c r="O23" s="32"/>
      <c r="R23" s="7"/>
      <c r="Z23" s="185"/>
      <c r="AA23" s="29"/>
      <c r="AB23" s="36"/>
      <c r="AC23" s="29"/>
      <c r="AD23" s="30"/>
      <c r="AE23" s="38"/>
      <c r="AF23" s="30"/>
      <c r="AG23" s="30"/>
      <c r="AH23" s="186"/>
      <c r="AI23" s="186"/>
      <c r="AJ23" s="30"/>
      <c r="AK23" s="30"/>
      <c r="AL23" s="30"/>
      <c r="AM23" s="30"/>
      <c r="AN23" s="32"/>
    </row>
    <row r="24" spans="1:40" ht="13.65" customHeight="1" x14ac:dyDescent="0.2">
      <c r="A24" s="185"/>
      <c r="B24" s="29"/>
      <c r="C24" s="36"/>
      <c r="D24" s="29"/>
      <c r="E24" s="30"/>
      <c r="F24" s="38"/>
      <c r="G24" s="31"/>
      <c r="H24" s="30"/>
      <c r="I24" s="30"/>
      <c r="J24" s="30"/>
      <c r="K24" s="30"/>
      <c r="L24" s="30"/>
      <c r="M24" s="30"/>
      <c r="N24" s="30"/>
      <c r="O24" s="32"/>
      <c r="R24" s="7"/>
      <c r="Z24" s="185"/>
      <c r="AA24" s="29"/>
      <c r="AB24" s="36"/>
      <c r="AC24" s="29"/>
      <c r="AD24" s="30"/>
      <c r="AE24" s="38"/>
      <c r="AF24" s="30"/>
      <c r="AG24" s="30"/>
      <c r="AH24" s="186"/>
      <c r="AI24" s="186"/>
      <c r="AJ24" s="30"/>
      <c r="AK24" s="30"/>
      <c r="AL24" s="30"/>
      <c r="AM24" s="30"/>
      <c r="AN24" s="32"/>
    </row>
    <row r="25" spans="1:40" ht="13.65" customHeight="1" x14ac:dyDescent="0.2">
      <c r="A25" s="129" t="s">
        <v>98</v>
      </c>
      <c r="B25" s="29"/>
      <c r="C25" s="36"/>
      <c r="D25" s="29"/>
      <c r="E25" s="30"/>
      <c r="F25" s="38"/>
      <c r="G25" s="31"/>
      <c r="H25" s="30"/>
      <c r="I25" s="30"/>
      <c r="J25" s="30"/>
      <c r="K25" s="30"/>
      <c r="L25" s="30"/>
      <c r="M25" s="30"/>
      <c r="N25" s="30"/>
      <c r="O25" s="32"/>
      <c r="R25" s="7"/>
      <c r="Z25" s="9"/>
      <c r="AA25" s="29"/>
      <c r="AB25" s="36"/>
      <c r="AC25" s="29"/>
      <c r="AD25" s="30"/>
      <c r="AE25" s="38"/>
      <c r="AF25" s="30"/>
      <c r="AG25" s="30"/>
      <c r="AH25" s="186"/>
      <c r="AI25" s="186"/>
      <c r="AJ25" s="30"/>
      <c r="AK25" s="30"/>
      <c r="AL25" s="30"/>
      <c r="AM25" s="30"/>
      <c r="AN25" s="32"/>
    </row>
    <row r="26" spans="1:40" ht="13.65" customHeight="1" x14ac:dyDescent="0.2">
      <c r="A26" s="193" t="s">
        <v>99</v>
      </c>
      <c r="B26" s="29"/>
      <c r="C26" s="36"/>
      <c r="D26" s="29"/>
      <c r="E26" s="30"/>
      <c r="F26" s="38"/>
      <c r="G26" s="31"/>
      <c r="H26" s="30"/>
      <c r="I26" s="30"/>
      <c r="J26" s="30"/>
      <c r="K26" s="30"/>
      <c r="L26" s="30"/>
      <c r="M26" s="30"/>
      <c r="N26" s="30"/>
      <c r="O26" s="32"/>
      <c r="R26" s="7"/>
      <c r="Z26" s="9"/>
      <c r="AA26" s="29"/>
      <c r="AB26" s="36"/>
      <c r="AC26" s="29"/>
      <c r="AD26" s="30"/>
      <c r="AE26" s="38"/>
      <c r="AF26" s="30"/>
      <c r="AG26" s="31"/>
      <c r="AH26" s="194"/>
      <c r="AI26" s="194"/>
      <c r="AJ26" s="30"/>
      <c r="AK26" s="30"/>
      <c r="AL26" s="30"/>
      <c r="AM26" s="30"/>
      <c r="AN26" s="32"/>
    </row>
    <row r="27" spans="1:40" ht="13.65" customHeight="1" x14ac:dyDescent="0.2">
      <c r="A27" s="193"/>
      <c r="B27" s="29"/>
      <c r="C27" s="36"/>
      <c r="D27" s="29"/>
      <c r="E27" s="30"/>
      <c r="F27" s="38"/>
      <c r="G27" s="31"/>
      <c r="H27" s="30"/>
      <c r="I27" s="30"/>
      <c r="J27" s="30"/>
      <c r="K27" s="30"/>
      <c r="L27" s="30"/>
      <c r="M27" s="30"/>
      <c r="N27" s="30"/>
      <c r="O27" s="32"/>
      <c r="R27" s="7"/>
      <c r="Z27" s="9"/>
      <c r="AA27" s="29"/>
      <c r="AB27" s="36"/>
      <c r="AC27" s="29"/>
      <c r="AD27" s="30"/>
      <c r="AE27" s="38"/>
      <c r="AF27" s="31"/>
      <c r="AG27" s="30"/>
      <c r="AH27" s="30"/>
      <c r="AI27" s="30"/>
      <c r="AJ27" s="30"/>
      <c r="AK27" s="30"/>
      <c r="AL27" s="30"/>
      <c r="AM27" s="30"/>
      <c r="AN27" s="32"/>
    </row>
    <row r="28" spans="1:40" ht="13.65" customHeight="1" x14ac:dyDescent="0.2">
      <c r="A28" s="193"/>
      <c r="B28" s="29"/>
      <c r="C28" s="36"/>
      <c r="D28" s="29"/>
      <c r="E28" s="30"/>
      <c r="F28" s="38"/>
      <c r="G28" s="31"/>
      <c r="H28" s="30"/>
      <c r="I28" s="30"/>
      <c r="J28" s="30"/>
      <c r="K28" s="30"/>
      <c r="L28" s="30"/>
      <c r="M28" s="30"/>
      <c r="N28" s="30"/>
      <c r="O28" s="32"/>
      <c r="R28" s="7"/>
      <c r="Z28" s="9"/>
      <c r="AA28" s="29"/>
      <c r="AB28" s="36"/>
      <c r="AC28" s="29"/>
      <c r="AD28" s="30"/>
      <c r="AE28" s="38"/>
      <c r="AF28" s="31"/>
      <c r="AG28" s="30"/>
      <c r="AH28" s="30"/>
      <c r="AI28" s="30"/>
      <c r="AJ28" s="30"/>
      <c r="AK28" s="30"/>
      <c r="AL28" s="30"/>
      <c r="AM28" s="30"/>
      <c r="AN28" s="32"/>
    </row>
    <row r="29" spans="1:40" ht="13.65" customHeight="1" x14ac:dyDescent="0.2">
      <c r="A29" s="193"/>
      <c r="B29" s="29"/>
      <c r="C29" s="36"/>
      <c r="D29" s="29"/>
      <c r="E29" s="30"/>
      <c r="F29" s="38"/>
      <c r="G29" s="31"/>
      <c r="H29" s="30"/>
      <c r="I29" s="30"/>
      <c r="J29" s="30"/>
      <c r="K29" s="30"/>
      <c r="L29" s="30"/>
      <c r="M29" s="30"/>
      <c r="N29" s="30"/>
      <c r="O29" s="32"/>
      <c r="R29" s="6"/>
      <c r="Y29" s="119"/>
      <c r="Z29" s="9"/>
      <c r="AA29" s="29"/>
      <c r="AB29" s="36"/>
      <c r="AC29" s="29"/>
      <c r="AD29" s="30"/>
      <c r="AE29" s="38"/>
      <c r="AF29" s="31"/>
      <c r="AG29" s="30"/>
      <c r="AH29" s="30"/>
      <c r="AI29" s="30"/>
      <c r="AJ29" s="30"/>
      <c r="AK29" s="30"/>
      <c r="AL29" s="30"/>
      <c r="AM29" s="30"/>
      <c r="AN29" s="32"/>
    </row>
    <row r="30" spans="1:40" ht="13.65" customHeight="1" x14ac:dyDescent="0.2">
      <c r="A30" s="193"/>
      <c r="B30" s="29"/>
      <c r="C30" s="36"/>
      <c r="D30" s="29"/>
      <c r="E30" s="30"/>
      <c r="F30" s="38"/>
      <c r="G30" s="31"/>
      <c r="H30" s="30"/>
      <c r="I30" s="30"/>
      <c r="J30" s="30"/>
      <c r="K30" s="30"/>
      <c r="L30" s="30"/>
      <c r="M30" s="30"/>
      <c r="N30" s="30"/>
      <c r="O30" s="32"/>
      <c r="R30" s="7"/>
      <c r="Y30" s="119"/>
      <c r="Z30" s="120" t="s">
        <v>17</v>
      </c>
      <c r="AA30" s="29"/>
      <c r="AB30" s="36"/>
      <c r="AC30" s="33"/>
      <c r="AD30" s="34"/>
      <c r="AE30" s="39"/>
      <c r="AF30" s="37"/>
      <c r="AG30" s="34"/>
      <c r="AH30" s="34"/>
      <c r="AI30" s="34"/>
      <c r="AJ30" s="34"/>
      <c r="AK30" s="34"/>
      <c r="AL30" s="34"/>
      <c r="AM30" s="34"/>
      <c r="AN30" s="35"/>
    </row>
    <row r="31" spans="1:40" ht="13.65" customHeight="1" x14ac:dyDescent="0.2">
      <c r="A31" s="126"/>
      <c r="B31" s="29"/>
      <c r="C31" s="36"/>
      <c r="D31" s="29"/>
      <c r="E31" s="30"/>
      <c r="F31" s="38"/>
      <c r="G31" s="31"/>
      <c r="H31" s="30"/>
      <c r="I31" s="30"/>
      <c r="J31" s="30"/>
      <c r="K31" s="30"/>
      <c r="L31" s="30"/>
      <c r="M31" s="30"/>
      <c r="N31" s="30"/>
      <c r="O31" s="32"/>
      <c r="R31" s="7"/>
      <c r="U31" s="118"/>
      <c r="V31" s="118"/>
      <c r="W31" s="118"/>
      <c r="X31" s="118"/>
      <c r="Z31" s="121">
        <f>SUM(AB18:AB30)</f>
        <v>2900000</v>
      </c>
      <c r="AA31" s="48"/>
      <c r="AB31" s="47"/>
      <c r="AC31" s="48"/>
      <c r="AD31" s="49"/>
      <c r="AE31" s="50"/>
      <c r="AF31" s="51"/>
      <c r="AG31" s="49"/>
      <c r="AH31" s="49"/>
      <c r="AI31" s="49"/>
      <c r="AJ31" s="49"/>
      <c r="AK31" s="49"/>
      <c r="AL31" s="49"/>
      <c r="AM31" s="49"/>
      <c r="AN31" s="52"/>
    </row>
    <row r="32" spans="1:40" ht="13.65" customHeight="1" x14ac:dyDescent="0.2">
      <c r="A32" s="9"/>
      <c r="B32" s="29"/>
      <c r="C32" s="36"/>
      <c r="D32" s="29"/>
      <c r="E32" s="30"/>
      <c r="F32" s="38"/>
      <c r="G32" s="31"/>
      <c r="H32" s="30"/>
      <c r="I32" s="30"/>
      <c r="J32" s="30"/>
      <c r="K32" s="30"/>
      <c r="L32" s="30"/>
      <c r="M32" s="30"/>
      <c r="N32" s="30"/>
      <c r="O32" s="32"/>
      <c r="R32" s="6"/>
      <c r="Y32" s="77"/>
      <c r="Z32" s="131"/>
      <c r="AA32" s="27"/>
      <c r="AB32" s="132"/>
      <c r="AC32" s="27"/>
      <c r="AD32" s="27"/>
      <c r="AE32" s="27"/>
      <c r="AF32" s="27"/>
      <c r="AG32" s="27"/>
      <c r="AH32" s="192"/>
      <c r="AI32" s="192"/>
      <c r="AJ32" s="27"/>
      <c r="AK32" s="27"/>
      <c r="AL32" s="27"/>
      <c r="AM32" s="27"/>
      <c r="AN32" s="27"/>
    </row>
    <row r="33" spans="1:40" ht="13.65" customHeight="1" x14ac:dyDescent="0.2">
      <c r="A33" s="9"/>
      <c r="B33" s="29"/>
      <c r="C33" s="36"/>
      <c r="D33" s="29"/>
      <c r="E33" s="30"/>
      <c r="F33" s="38"/>
      <c r="G33" s="31"/>
      <c r="H33" s="30"/>
      <c r="I33" s="30"/>
      <c r="J33" s="30"/>
      <c r="K33" s="30"/>
      <c r="L33" s="30"/>
      <c r="M33" s="30"/>
      <c r="N33" s="30"/>
      <c r="O33" s="32"/>
      <c r="R33" s="7"/>
      <c r="Y33" s="77"/>
      <c r="Z33" s="133"/>
      <c r="AA33" s="30"/>
      <c r="AB33" s="134"/>
      <c r="AC33" s="30"/>
      <c r="AD33" s="30"/>
      <c r="AE33" s="30"/>
      <c r="AF33" s="30"/>
      <c r="AG33" s="30"/>
      <c r="AH33" s="186"/>
      <c r="AI33" s="186"/>
      <c r="AJ33" s="30"/>
      <c r="AK33" s="30"/>
      <c r="AL33" s="30"/>
      <c r="AM33" s="30"/>
      <c r="AN33" s="30"/>
    </row>
    <row r="34" spans="1:40" ht="13.65" customHeight="1" x14ac:dyDescent="0.2">
      <c r="A34" s="9"/>
      <c r="B34" s="29"/>
      <c r="C34" s="36"/>
      <c r="D34" s="29"/>
      <c r="E34" s="30"/>
      <c r="F34" s="38"/>
      <c r="G34" s="31"/>
      <c r="H34" s="30"/>
      <c r="I34" s="30"/>
      <c r="J34" s="30"/>
      <c r="K34" s="30"/>
      <c r="L34" s="30"/>
      <c r="M34" s="30"/>
      <c r="N34" s="30"/>
      <c r="O34" s="32"/>
      <c r="R34" s="6"/>
      <c r="Y34" s="77"/>
      <c r="Z34" s="8"/>
      <c r="AA34" s="30"/>
      <c r="AB34" s="134"/>
      <c r="AC34" s="30"/>
      <c r="AD34" s="30"/>
      <c r="AE34" s="130"/>
      <c r="AF34" s="30"/>
      <c r="AG34" s="30"/>
      <c r="AH34" s="186"/>
      <c r="AI34" s="186"/>
      <c r="AJ34" s="30"/>
      <c r="AK34" s="30"/>
      <c r="AL34" s="30"/>
      <c r="AM34" s="30"/>
      <c r="AN34" s="30"/>
    </row>
    <row r="35" spans="1:40" ht="13.65" customHeight="1" x14ac:dyDescent="0.2">
      <c r="A35" s="9"/>
      <c r="B35" s="29"/>
      <c r="C35" s="36"/>
      <c r="D35" s="29"/>
      <c r="E35" s="30"/>
      <c r="F35" s="38"/>
      <c r="G35" s="31"/>
      <c r="H35" s="30"/>
      <c r="I35" s="30"/>
      <c r="J35" s="30"/>
      <c r="K35" s="30"/>
      <c r="L35" s="30"/>
      <c r="M35" s="30"/>
      <c r="N35" s="30"/>
      <c r="O35" s="32"/>
      <c r="R35" s="7"/>
      <c r="Y35" s="77"/>
      <c r="Z35" s="195"/>
      <c r="AA35" s="30"/>
      <c r="AB35" s="134"/>
      <c r="AC35" s="30"/>
      <c r="AD35" s="30"/>
      <c r="AE35" s="130"/>
      <c r="AF35" s="30"/>
      <c r="AG35" s="30"/>
      <c r="AH35" s="186"/>
      <c r="AI35" s="186"/>
      <c r="AJ35" s="30"/>
      <c r="AK35" s="30"/>
      <c r="AL35" s="30"/>
      <c r="AM35" s="30"/>
      <c r="AN35" s="30"/>
    </row>
    <row r="36" spans="1:40" ht="13.65" customHeight="1" x14ac:dyDescent="0.2">
      <c r="A36" s="9"/>
      <c r="B36" s="29"/>
      <c r="C36" s="36"/>
      <c r="D36" s="29"/>
      <c r="E36" s="30"/>
      <c r="F36" s="38"/>
      <c r="G36" s="31"/>
      <c r="H36" s="30"/>
      <c r="I36" s="30"/>
      <c r="J36" s="30"/>
      <c r="K36" s="30"/>
      <c r="L36" s="30"/>
      <c r="M36" s="30"/>
      <c r="N36" s="30"/>
      <c r="O36" s="32"/>
      <c r="R36" s="6"/>
      <c r="U36" s="119"/>
      <c r="V36" s="119"/>
      <c r="W36" s="119"/>
      <c r="X36" s="119"/>
      <c r="Y36" s="77"/>
      <c r="Z36" s="195"/>
      <c r="AA36" s="30"/>
      <c r="AB36" s="134"/>
      <c r="AC36" s="30"/>
      <c r="AD36" s="30"/>
      <c r="AE36" s="130"/>
      <c r="AF36" s="30"/>
      <c r="AG36" s="30"/>
      <c r="AH36" s="186"/>
      <c r="AI36" s="186"/>
      <c r="AJ36" s="30"/>
      <c r="AK36" s="30"/>
      <c r="AL36" s="30"/>
      <c r="AM36" s="30"/>
      <c r="AN36" s="30"/>
    </row>
    <row r="37" spans="1:40" ht="13.65" customHeight="1" x14ac:dyDescent="0.2">
      <c r="A37" s="120" t="s">
        <v>17</v>
      </c>
      <c r="B37" s="29"/>
      <c r="C37" s="36"/>
      <c r="D37" s="33"/>
      <c r="E37" s="34"/>
      <c r="F37" s="39"/>
      <c r="G37" s="37"/>
      <c r="H37" s="34"/>
      <c r="I37" s="34"/>
      <c r="J37" s="34"/>
      <c r="K37" s="34"/>
      <c r="L37" s="34"/>
      <c r="M37" s="34"/>
      <c r="N37" s="34"/>
      <c r="O37" s="35"/>
      <c r="R37" s="6"/>
      <c r="U37" s="119"/>
      <c r="V37" s="119"/>
      <c r="W37" s="119"/>
      <c r="X37" s="119"/>
      <c r="Y37" s="77"/>
      <c r="Z37" s="195"/>
      <c r="AA37" s="30"/>
      <c r="AB37" s="134"/>
      <c r="AC37" s="30"/>
      <c r="AD37" s="30"/>
      <c r="AE37" s="130"/>
      <c r="AF37" s="30"/>
      <c r="AG37" s="30"/>
      <c r="AH37" s="186"/>
      <c r="AI37" s="186"/>
      <c r="AJ37" s="30"/>
      <c r="AK37" s="30"/>
      <c r="AL37" s="30"/>
      <c r="AM37" s="30"/>
      <c r="AN37" s="30"/>
    </row>
    <row r="38" spans="1:40" ht="13.65" customHeight="1" x14ac:dyDescent="0.2">
      <c r="A38" s="121">
        <f>SUM(C18:C37)</f>
        <v>0</v>
      </c>
      <c r="B38" s="48"/>
      <c r="C38" s="47"/>
      <c r="D38" s="48"/>
      <c r="E38" s="49"/>
      <c r="F38" s="50"/>
      <c r="G38" s="51"/>
      <c r="H38" s="49"/>
      <c r="I38" s="49"/>
      <c r="J38" s="49"/>
      <c r="K38" s="49"/>
      <c r="L38" s="49"/>
      <c r="M38" s="49"/>
      <c r="N38" s="49"/>
      <c r="O38" s="52"/>
      <c r="Q38" s="6"/>
      <c r="R38" s="6"/>
      <c r="Y38" s="77"/>
      <c r="Z38" s="6"/>
      <c r="AA38" s="30"/>
      <c r="AB38" s="134"/>
      <c r="AC38" s="30"/>
      <c r="AD38" s="30"/>
      <c r="AE38" s="130"/>
      <c r="AF38" s="30"/>
      <c r="AG38" s="30"/>
      <c r="AH38" s="186"/>
      <c r="AI38" s="186"/>
      <c r="AJ38" s="30"/>
      <c r="AK38" s="30"/>
      <c r="AL38" s="30"/>
      <c r="AM38" s="30"/>
      <c r="AN38" s="30"/>
    </row>
    <row r="39" spans="1:40" ht="13.65" customHeight="1" x14ac:dyDescent="0.2">
      <c r="A39" s="102"/>
      <c r="B39" s="102"/>
      <c r="Q39" s="6"/>
      <c r="R39" s="6"/>
      <c r="AB39" s="103"/>
      <c r="AE39" s="103"/>
      <c r="AF39" s="103"/>
    </row>
    <row r="40" spans="1:40" ht="13.65" customHeight="1" x14ac:dyDescent="0.2">
      <c r="B40" s="6"/>
      <c r="C40" s="7"/>
      <c r="AB40" s="103"/>
      <c r="AE40" s="103"/>
      <c r="AF40" s="103"/>
    </row>
    <row r="41" spans="1:40" ht="13.65" customHeight="1" x14ac:dyDescent="0.2">
      <c r="B41" s="106"/>
      <c r="C41" s="6"/>
      <c r="AB41" s="103"/>
      <c r="AE41" s="103"/>
      <c r="AF41" s="103"/>
    </row>
    <row r="42" spans="1:40" ht="13.65" customHeight="1" x14ac:dyDescent="0.2">
      <c r="B42" s="6"/>
      <c r="C42" s="7"/>
      <c r="AB42" s="103"/>
      <c r="AE42" s="103"/>
      <c r="AF42" s="103"/>
    </row>
    <row r="43" spans="1:40" ht="13.65" customHeight="1" x14ac:dyDescent="0.2">
      <c r="B43" s="6"/>
      <c r="C43" s="7"/>
      <c r="AB43" s="103"/>
      <c r="AE43" s="103"/>
      <c r="AF43" s="103"/>
    </row>
    <row r="44" spans="1:40" ht="13.65" customHeight="1" x14ac:dyDescent="0.2">
      <c r="B44" s="106"/>
      <c r="C44" s="6"/>
      <c r="AB44" s="103"/>
      <c r="AE44" s="103"/>
      <c r="AF44" s="103"/>
    </row>
    <row r="45" spans="1:40" ht="13.65" customHeight="1" x14ac:dyDescent="0.2">
      <c r="B45" s="8"/>
      <c r="C45" s="8"/>
      <c r="AB45" s="103"/>
      <c r="AE45" s="103"/>
      <c r="AF45" s="103"/>
    </row>
    <row r="46" spans="1:40" ht="13.65" customHeight="1" x14ac:dyDescent="0.2">
      <c r="B46" s="8"/>
      <c r="C46" s="8"/>
      <c r="AB46" s="103"/>
      <c r="AE46" s="103"/>
      <c r="AF46" s="103"/>
    </row>
    <row r="47" spans="1:40" ht="13.65" customHeight="1" x14ac:dyDescent="0.2">
      <c r="B47" s="6"/>
      <c r="C47" s="7"/>
      <c r="AB47" s="103"/>
      <c r="AE47" s="103"/>
      <c r="AF47" s="103"/>
    </row>
    <row r="48" spans="1:40" ht="13.65" customHeight="1" x14ac:dyDescent="0.2">
      <c r="AB48" s="103"/>
      <c r="AE48" s="103"/>
      <c r="AF48" s="103"/>
    </row>
    <row r="49" spans="28:32" ht="13.65" customHeight="1" x14ac:dyDescent="0.2">
      <c r="AB49" s="103"/>
      <c r="AE49" s="103"/>
      <c r="AF49" s="103"/>
    </row>
    <row r="50" spans="28:32" ht="13.65" customHeight="1" x14ac:dyDescent="0.2">
      <c r="AB50" s="103"/>
      <c r="AE50" s="103"/>
      <c r="AF50" s="103"/>
    </row>
    <row r="51" spans="28:32" ht="13.65" customHeight="1" x14ac:dyDescent="0.2">
      <c r="AB51" s="103"/>
      <c r="AE51" s="103"/>
      <c r="AF51" s="103"/>
    </row>
    <row r="52" spans="28:32" ht="13.65" customHeight="1" x14ac:dyDescent="0.2">
      <c r="AB52" s="103"/>
      <c r="AE52" s="103"/>
      <c r="AF52" s="103"/>
    </row>
    <row r="53" spans="28:32" ht="13.65" customHeight="1" x14ac:dyDescent="0.2">
      <c r="AB53" s="103"/>
      <c r="AE53" s="103"/>
      <c r="AF53" s="103"/>
    </row>
    <row r="54" spans="28:32" ht="13.65" customHeight="1" x14ac:dyDescent="0.2">
      <c r="AB54" s="103"/>
      <c r="AE54" s="103"/>
      <c r="AF54" s="103"/>
    </row>
    <row r="55" spans="28:32" ht="13.65" customHeight="1" x14ac:dyDescent="0.2">
      <c r="AB55" s="103"/>
      <c r="AE55" s="103"/>
      <c r="AF55" s="103"/>
    </row>
    <row r="56" spans="28:32" ht="13.65" customHeight="1" x14ac:dyDescent="0.2">
      <c r="AB56" s="103"/>
      <c r="AE56" s="103"/>
      <c r="AF56" s="103"/>
    </row>
    <row r="57" spans="28:32" ht="13.65" customHeight="1" x14ac:dyDescent="0.2">
      <c r="AB57" s="103"/>
      <c r="AE57" s="103"/>
      <c r="AF57" s="103"/>
    </row>
    <row r="58" spans="28:32" ht="13.65" customHeight="1" x14ac:dyDescent="0.2">
      <c r="AB58" s="103"/>
      <c r="AE58" s="103"/>
      <c r="AF58" s="103"/>
    </row>
    <row r="59" spans="28:32" ht="13.65" customHeight="1" x14ac:dyDescent="0.2">
      <c r="AB59" s="103"/>
      <c r="AE59" s="103"/>
      <c r="AF59" s="103"/>
    </row>
    <row r="60" spans="28:32" ht="13.65" customHeight="1" x14ac:dyDescent="0.2">
      <c r="AB60" s="103"/>
      <c r="AE60" s="103"/>
      <c r="AF60" s="103"/>
    </row>
    <row r="61" spans="28:32" ht="13.65" customHeight="1" x14ac:dyDescent="0.2">
      <c r="AB61" s="103"/>
      <c r="AE61" s="103"/>
      <c r="AF61" s="103"/>
    </row>
    <row r="62" spans="28:32" ht="13.65" customHeight="1" x14ac:dyDescent="0.2">
      <c r="AB62" s="103"/>
      <c r="AE62" s="103"/>
      <c r="AF62" s="103"/>
    </row>
    <row r="63" spans="28:32" ht="13.65" customHeight="1" x14ac:dyDescent="0.2">
      <c r="AB63" s="103"/>
      <c r="AE63" s="103"/>
      <c r="AF63" s="103"/>
    </row>
    <row r="64" spans="28:32" ht="13.65" customHeight="1" x14ac:dyDescent="0.2">
      <c r="AB64" s="103"/>
      <c r="AE64" s="103"/>
      <c r="AF64" s="103"/>
    </row>
    <row r="65" spans="28:32" ht="13.65" customHeight="1" x14ac:dyDescent="0.2">
      <c r="AB65" s="103"/>
      <c r="AE65" s="103"/>
      <c r="AF65" s="103"/>
    </row>
    <row r="66" spans="28:32" ht="13.65" customHeight="1" x14ac:dyDescent="0.2">
      <c r="AB66" s="103"/>
      <c r="AE66" s="103"/>
      <c r="AF66" s="103"/>
    </row>
    <row r="67" spans="28:32" ht="13.65" customHeight="1" x14ac:dyDescent="0.2">
      <c r="AB67" s="103"/>
      <c r="AE67" s="103"/>
      <c r="AF67" s="103"/>
    </row>
  </sheetData>
  <mergeCells count="25">
    <mergeCell ref="AH38:AI38"/>
    <mergeCell ref="AH34:AI34"/>
    <mergeCell ref="AH35:AI35"/>
    <mergeCell ref="AH26:AI26"/>
    <mergeCell ref="AH33:AI33"/>
    <mergeCell ref="AH25:AI25"/>
    <mergeCell ref="AH32:AI32"/>
    <mergeCell ref="A26:A30"/>
    <mergeCell ref="AH36:AI36"/>
    <mergeCell ref="AH37:AI37"/>
    <mergeCell ref="Z35:Z37"/>
    <mergeCell ref="A22:A24"/>
    <mergeCell ref="AH19:AI19"/>
    <mergeCell ref="AH20:AI20"/>
    <mergeCell ref="Z22:Z24"/>
    <mergeCell ref="AD14:AN14"/>
    <mergeCell ref="AK16:AN16"/>
    <mergeCell ref="AC17:AN17"/>
    <mergeCell ref="AH21:AI21"/>
    <mergeCell ref="AH22:AI22"/>
    <mergeCell ref="AH23:AI23"/>
    <mergeCell ref="AH24:AI24"/>
    <mergeCell ref="E14:O14"/>
    <mergeCell ref="D17:O17"/>
    <mergeCell ref="L16:O16"/>
  </mergeCells>
  <phoneticPr fontId="3"/>
  <dataValidations disablePrompts="1" count="2">
    <dataValidation type="list" allowBlank="1" showInputMessage="1" showErrorMessage="1" sqref="B18 AA18" xr:uid="{00000000-0002-0000-0300-000000000000}">
      <formula1>"諸謝金,旅費交通費,消耗品費,会議費,賃借料,印刷製本費,通信運搬費,雑役務費,賃金,保険料,備品費,その他"</formula1>
    </dataValidation>
    <dataValidation type="list" allowBlank="1" showInputMessage="1" showErrorMessage="1" sqref="AA32:AA38 B19:B37 AA19:AA30" xr:uid="{00000000-0002-0000-0300-000001000000}">
      <formula1>$B$3:$B$7</formula1>
    </dataValidation>
  </dataValidations>
  <pageMargins left="0.70866141732283472" right="0.70866141732283472" top="0.51666666666666672" bottom="0.35433070866141736" header="0.31496062992125984" footer="0.31496062992125984"/>
  <pageSetup paperSize="9" scale="80" fitToHeight="4" orientation="portrait" r:id="rId1"/>
  <headerFooter>
    <oddHeader xml:space="preserve">&amp;R【二次募集申請用紙】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様式2【事業計画】</vt:lpstr>
      <vt:lpstr>様式3【予算書】</vt:lpstr>
      <vt:lpstr>様式3-2【予算明細】</vt:lpstr>
      <vt:lpstr>申請書!Print_Area</vt:lpstr>
      <vt:lpstr>様式2【事業計画】!Print_Area</vt:lpstr>
      <vt:lpstr>様式3【予算書】!Print_Area</vt:lpstr>
      <vt:lpstr>'様式3-2【予算明細】'!Print_Area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Hasebe</dc:creator>
  <cp:lastModifiedBy>JPC17</cp:lastModifiedBy>
  <cp:lastPrinted>2022-07-13T05:35:44Z</cp:lastPrinted>
  <dcterms:created xsi:type="dcterms:W3CDTF">2011-04-22T06:51:33Z</dcterms:created>
  <dcterms:modified xsi:type="dcterms:W3CDTF">2022-07-13T05:35:56Z</dcterms:modified>
</cp:coreProperties>
</file>