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様式２（事業計画）" sheetId="1" r:id="rId1"/>
    <sheet name="様式３－１ 予算書" sheetId="2" r:id="rId2"/>
    <sheet name="様式３－２ 予算明細" sheetId="3" r:id="rId3"/>
  </sheets>
  <externalReferences>
    <externalReference r:id="rId6"/>
  </externalReferences>
  <definedNames>
    <definedName name="_xlfn.SINGLE" hidden="1">#NAME?</definedName>
    <definedName name="OLE_LINK1" localSheetId="0">'様式２（事業計画）'!#REF!</definedName>
    <definedName name="OLE_LINK2" localSheetId="0">'様式２（事業計画）'!#REF!</definedName>
    <definedName name="_xlnm.Print_Area" localSheetId="0">'様式２（事業計画）'!$A$1:$AC$41</definedName>
    <definedName name="_xlnm.Print_Area" localSheetId="1">'様式３－１ 予算書'!$A$1:$F$37</definedName>
    <definedName name="_xlnm.Print_Area" localSheetId="2">'様式３－２ 予算明細'!$A$1:$L$38</definedName>
  </definedNames>
  <calcPr fullCalcOnLoad="1"/>
</workbook>
</file>

<file path=xl/sharedStrings.xml><?xml version="1.0" encoding="utf-8"?>
<sst xmlns="http://schemas.openxmlformats.org/spreadsheetml/2006/main" count="91" uniqueCount="82">
  <si>
    <t>内訳</t>
  </si>
  <si>
    <t>その他</t>
  </si>
  <si>
    <t>保険料</t>
  </si>
  <si>
    <t>賃金</t>
  </si>
  <si>
    <t>諸謝金</t>
  </si>
  <si>
    <t>積　算　内　容</t>
  </si>
  <si>
    <t>小　計</t>
  </si>
  <si>
    <t>科　目</t>
  </si>
  <si>
    <t>所　費</t>
  </si>
  <si>
    <t>旅　費</t>
  </si>
  <si>
    <t>諸謝金</t>
  </si>
  <si>
    <t>備考</t>
  </si>
  <si>
    <t>使途内訳</t>
  </si>
  <si>
    <t>支出額</t>
  </si>
  <si>
    <t>経費費目</t>
  </si>
  <si>
    <t>内容</t>
  </si>
  <si>
    <t>金額</t>
  </si>
  <si>
    <t>支出科目</t>
  </si>
  <si>
    <t>事務経費</t>
  </si>
  <si>
    <t>自己負担金</t>
  </si>
  <si>
    <t>小計</t>
  </si>
  <si>
    <t>事業名称</t>
  </si>
  <si>
    <t>（３）公認障がい者スポーツ指導者対象スキルアップ研修会</t>
  </si>
  <si>
    <t>（４）中級障がい者スポーツ指導員養成講習会</t>
  </si>
  <si>
    <t>◆支出内訳</t>
  </si>
  <si>
    <t>◆収入内訳</t>
  </si>
  <si>
    <t>◆委託費</t>
  </si>
  <si>
    <t>①合計</t>
  </si>
  <si>
    <t>②合　計</t>
  </si>
  <si>
    <t>　総事業費（総支出額） ⑤　（②と一致する）</t>
  </si>
  <si>
    <t>事業経費</t>
  </si>
  <si>
    <t>その他　事務経費　計　②</t>
  </si>
  <si>
    <t>応募優先順位
（複数応募をする場合）</t>
  </si>
  <si>
    <t>位　</t>
  </si>
  <si>
    <t>様式２</t>
  </si>
  <si>
    <t>様式３－２</t>
  </si>
  <si>
    <t>（１）初級障がい者スポーツ指導員養成講習会①</t>
  </si>
  <si>
    <t>（２）初級障がい者スポーツ指導員養成講習会②</t>
  </si>
  <si>
    <t>（１）初級障がい者スポーツ指導員養成講習会①</t>
  </si>
  <si>
    <t>（２）初級障がい者スポーツ指導員養成講習会②</t>
  </si>
  <si>
    <t>（３）公認障がい者スポーツ指導員スキルアップ研修会</t>
  </si>
  <si>
    <t xml:space="preserve">  　合　計 （ ① + ② ）</t>
  </si>
  <si>
    <t xml:space="preserve"> 事　業　計　画　書</t>
  </si>
  <si>
    <r>
      <t>予　算　内　訳　　       　　　</t>
    </r>
  </si>
  <si>
    <t>予　算　書</t>
  </si>
  <si>
    <t>　自己負担金その他の収入額 ④　（①と一致する）</t>
  </si>
  <si>
    <t>⑤　－　④</t>
  </si>
  <si>
    <t>様式３－１</t>
  </si>
  <si>
    <t>消耗品費</t>
  </si>
  <si>
    <t>会議費</t>
  </si>
  <si>
    <t>借損料</t>
  </si>
  <si>
    <t>印刷製本費</t>
  </si>
  <si>
    <t>通信運搬費</t>
  </si>
  <si>
    <t>雑役務費</t>
  </si>
  <si>
    <t>消耗品費</t>
  </si>
  <si>
    <t>会議費</t>
  </si>
  <si>
    <t>借損料</t>
  </si>
  <si>
    <t>印刷製本費</t>
  </si>
  <si>
    <t>通信運搬費</t>
  </si>
  <si>
    <t>旅費交通費</t>
  </si>
  <si>
    <t>雑役務費</t>
  </si>
  <si>
    <t>◆事業実施団体名</t>
  </si>
  <si>
    <t>令和5年度 障害者スポーツ振興事業</t>
  </si>
  <si>
    <t>「地域の障がい者スポーツセンターの在り方検討事業」</t>
  </si>
  <si>
    <t>「地域の障がい者スポーツセンターの在り方検討事業」</t>
  </si>
  <si>
    <t>障がい者スポーツセンター設置・整備へ向けた事業計画について</t>
  </si>
  <si>
    <t>※今年度～設置までの計画について全体像が分かるように記述してください</t>
  </si>
  <si>
    <t>今年度実施する事業内容について記述してください</t>
  </si>
  <si>
    <t>回数</t>
  </si>
  <si>
    <t>開催時期</t>
  </si>
  <si>
    <t>１回目</t>
  </si>
  <si>
    <t>２回目</t>
  </si>
  <si>
    <t>３回目</t>
  </si>
  <si>
    <t>４回目</t>
  </si>
  <si>
    <t>検討会議の回数、開催時期、出席者数、内容についてご記入ください</t>
  </si>
  <si>
    <t>出席者数（名）</t>
  </si>
  <si>
    <t>※回数が増える場合は、行を増やしてご記入ください</t>
  </si>
  <si>
    <t>貴県・市におけるパラスポーツの現状や課題について記述してください</t>
  </si>
  <si>
    <t>※現時点での構想をご記入ください</t>
  </si>
  <si>
    <t>障がい者スポーツセンターに期待する効果や機能について（事業の目的・ねらい）</t>
  </si>
  <si>
    <t>検討会議の構成員についてご記入ください（団体名、人数、役割など）</t>
  </si>
  <si>
    <t>事業経費　計　①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</si>
</sst>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b/>
      <sz val="11"/>
      <name val="BIZ UDPゴシック"/>
      <family val="3"/>
    </font>
    <font>
      <sz val="10"/>
      <name val="BIZ UDPゴシック"/>
      <family val="3"/>
    </font>
    <font>
      <b/>
      <sz val="10"/>
      <name val="BIZ UDPゴシック"/>
      <family val="3"/>
    </font>
    <font>
      <sz val="11"/>
      <name val="BIZ UDPゴシック"/>
      <family val="3"/>
    </font>
    <font>
      <b/>
      <sz val="14"/>
      <name val="BIZ UDPゴシック"/>
      <family val="3"/>
    </font>
    <font>
      <b/>
      <sz val="9"/>
      <name val="BIZ UDPゴシック"/>
      <family val="3"/>
    </font>
    <font>
      <b/>
      <sz val="12"/>
      <name val="BIZ UDPゴシック"/>
      <family val="3"/>
    </font>
    <font>
      <sz val="12"/>
      <name val="BIZ UDPゴシック"/>
      <family val="3"/>
    </font>
    <font>
      <sz val="10.5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BIZ UDPゴシック"/>
      <family val="3"/>
    </font>
    <font>
      <sz val="24"/>
      <color indexed="8"/>
      <name val="HG創英角ｺﾞｼｯｸUB"/>
      <family val="3"/>
    </font>
    <font>
      <sz val="16"/>
      <color indexed="8"/>
      <name val="HG創英角ｺﾞｼｯｸUB"/>
      <family val="3"/>
    </font>
    <font>
      <sz val="18"/>
      <color indexed="8"/>
      <name val="HG創英角ｺﾞｼｯｸUB"/>
      <family val="3"/>
    </font>
    <font>
      <sz val="14"/>
      <color indexed="8"/>
      <name val="HG創英角ｺﾞｼｯｸUB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theme="0"/>
      <name val="BIZ UD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72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4" fillId="0" borderId="0" xfId="66" applyFont="1" applyFill="1" applyBorder="1" applyAlignment="1">
      <alignment horizontal="left" vertical="center"/>
      <protection/>
    </xf>
    <xf numFmtId="0" fontId="5" fillId="0" borderId="0" xfId="66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66" applyFont="1" applyFill="1" applyBorder="1" applyAlignment="1">
      <alignment horizontal="center" vertical="center"/>
      <protection/>
    </xf>
    <xf numFmtId="0" fontId="7" fillId="0" borderId="0" xfId="69" applyFont="1" applyAlignment="1">
      <alignment vertical="center"/>
      <protection/>
    </xf>
    <xf numFmtId="0" fontId="8" fillId="0" borderId="0" xfId="69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1" xfId="66" applyFont="1" applyFill="1" applyBorder="1" applyAlignment="1">
      <alignment vertical="center"/>
      <protection/>
    </xf>
    <xf numFmtId="0" fontId="8" fillId="0" borderId="11" xfId="66" applyFont="1" applyFill="1" applyBorder="1" applyAlignment="1">
      <alignment vertical="center"/>
      <protection/>
    </xf>
    <xf numFmtId="0" fontId="5" fillId="0" borderId="12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0" fontId="5" fillId="0" borderId="13" xfId="66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3" xfId="66" applyFont="1" applyFill="1" applyBorder="1" applyAlignment="1">
      <alignment vertical="center"/>
      <protection/>
    </xf>
    <xf numFmtId="0" fontId="5" fillId="0" borderId="14" xfId="66" applyFont="1" applyFill="1" applyBorder="1" applyAlignment="1">
      <alignment vertical="center"/>
      <protection/>
    </xf>
    <xf numFmtId="0" fontId="6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66" applyFont="1" applyFill="1" applyBorder="1" applyAlignment="1">
      <alignment vertical="center"/>
      <protection/>
    </xf>
    <xf numFmtId="0" fontId="5" fillId="0" borderId="16" xfId="66" applyFont="1" applyFill="1" applyBorder="1" applyAlignment="1">
      <alignment vertical="center"/>
      <protection/>
    </xf>
    <xf numFmtId="0" fontId="5" fillId="0" borderId="17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4" fillId="0" borderId="0" xfId="64" applyFont="1">
      <alignment vertical="center"/>
      <protection/>
    </xf>
    <xf numFmtId="0" fontId="7" fillId="0" borderId="0" xfId="64" applyFont="1">
      <alignment vertical="center"/>
      <protection/>
    </xf>
    <xf numFmtId="0" fontId="9" fillId="0" borderId="18" xfId="64" applyFont="1" applyBorder="1" applyAlignment="1">
      <alignment horizontal="center" vertical="center" wrapText="1"/>
      <protection/>
    </xf>
    <xf numFmtId="0" fontId="10" fillId="0" borderId="19" xfId="64" applyFont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horizontal="center" vertical="center" wrapText="1"/>
      <protection/>
    </xf>
    <xf numFmtId="0" fontId="4" fillId="0" borderId="0" xfId="64" applyFont="1" applyBorder="1" applyAlignment="1">
      <alignment horizontal="right" vertical="center"/>
      <protection/>
    </xf>
    <xf numFmtId="0" fontId="7" fillId="0" borderId="0" xfId="0" applyFont="1" applyAlignment="1">
      <alignment horizontal="justify" vertical="center"/>
    </xf>
    <xf numFmtId="0" fontId="10" fillId="0" borderId="0" xfId="69" applyFont="1" applyAlignment="1">
      <alignment vertical="center"/>
      <protection/>
    </xf>
    <xf numFmtId="0" fontId="10" fillId="0" borderId="0" xfId="69" applyFont="1" applyAlignment="1">
      <alignment horizontal="center" vertical="center"/>
      <protection/>
    </xf>
    <xf numFmtId="0" fontId="10" fillId="0" borderId="18" xfId="69" applyFont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38" fontId="10" fillId="0" borderId="16" xfId="52" applyFont="1" applyFill="1" applyBorder="1" applyAlignment="1">
      <alignment horizontal="left" vertical="center"/>
    </xf>
    <xf numFmtId="38" fontId="7" fillId="0" borderId="16" xfId="52" applyFont="1" applyBorder="1" applyAlignment="1">
      <alignment vertical="center"/>
    </xf>
    <xf numFmtId="38" fontId="7" fillId="0" borderId="0" xfId="52" applyFont="1" applyBorder="1" applyAlignment="1">
      <alignment vertical="center"/>
    </xf>
    <xf numFmtId="0" fontId="7" fillId="33" borderId="18" xfId="64" applyFont="1" applyFill="1" applyBorder="1" applyAlignment="1">
      <alignment horizontal="center" vertical="center" wrapText="1"/>
      <protection/>
    </xf>
    <xf numFmtId="0" fontId="7" fillId="0" borderId="18" xfId="64" applyFont="1" applyBorder="1" applyAlignment="1">
      <alignment horizontal="center" vertical="center" wrapText="1"/>
      <protection/>
    </xf>
    <xf numFmtId="176" fontId="7" fillId="0" borderId="18" xfId="64" applyNumberFormat="1" applyFont="1" applyBorder="1" applyAlignment="1">
      <alignment horizontal="right" vertical="center" wrapText="1"/>
      <protection/>
    </xf>
    <xf numFmtId="38" fontId="7" fillId="0" borderId="18" xfId="52" applyFont="1" applyBorder="1" applyAlignment="1">
      <alignment vertical="center"/>
    </xf>
    <xf numFmtId="0" fontId="7" fillId="0" borderId="0" xfId="64" applyFont="1" applyBorder="1" applyAlignment="1">
      <alignment horizontal="center" vertical="center" wrapText="1"/>
      <protection/>
    </xf>
    <xf numFmtId="176" fontId="7" fillId="0" borderId="0" xfId="64" applyNumberFormat="1" applyFont="1" applyBorder="1" applyAlignment="1">
      <alignment horizontal="right" vertical="center" wrapText="1"/>
      <protection/>
    </xf>
    <xf numFmtId="176" fontId="7" fillId="0" borderId="0" xfId="52" applyNumberFormat="1" applyFont="1" applyBorder="1" applyAlignment="1">
      <alignment horizontal="center" vertical="center"/>
    </xf>
    <xf numFmtId="38" fontId="7" fillId="0" borderId="0" xfId="52" applyFont="1" applyFill="1" applyAlignment="1">
      <alignment vertical="center"/>
    </xf>
    <xf numFmtId="38" fontId="7" fillId="33" borderId="19" xfId="52" applyFont="1" applyFill="1" applyBorder="1" applyAlignment="1">
      <alignment horizontal="center" vertical="center"/>
    </xf>
    <xf numFmtId="38" fontId="7" fillId="33" borderId="18" xfId="52" applyFont="1" applyFill="1" applyBorder="1" applyAlignment="1">
      <alignment horizontal="center" vertical="center"/>
    </xf>
    <xf numFmtId="38" fontId="7" fillId="0" borderId="0" xfId="52" applyFont="1" applyFill="1" applyAlignment="1">
      <alignment horizontal="center" vertical="center"/>
    </xf>
    <xf numFmtId="38" fontId="7" fillId="0" borderId="21" xfId="52" applyFont="1" applyFill="1" applyBorder="1" applyAlignment="1">
      <alignment horizontal="center" vertical="center"/>
    </xf>
    <xf numFmtId="176" fontId="7" fillId="0" borderId="21" xfId="52" applyNumberFormat="1" applyFont="1" applyFill="1" applyBorder="1" applyAlignment="1">
      <alignment horizontal="right" vertical="center"/>
    </xf>
    <xf numFmtId="38" fontId="7" fillId="0" borderId="19" xfId="52" applyFont="1" applyFill="1" applyBorder="1" applyAlignment="1">
      <alignment vertical="center"/>
    </xf>
    <xf numFmtId="176" fontId="7" fillId="0" borderId="20" xfId="52" applyNumberFormat="1" applyFont="1" applyFill="1" applyBorder="1" applyAlignment="1">
      <alignment vertical="center"/>
    </xf>
    <xf numFmtId="0" fontId="7" fillId="0" borderId="0" xfId="69" applyFont="1" applyBorder="1" applyAlignment="1">
      <alignment vertical="center"/>
      <protection/>
    </xf>
    <xf numFmtId="0" fontId="7" fillId="0" borderId="0" xfId="69" applyFont="1" applyFill="1" applyBorder="1" applyAlignment="1">
      <alignment vertical="center"/>
      <protection/>
    </xf>
    <xf numFmtId="0" fontId="7" fillId="0" borderId="22" xfId="69" applyFont="1" applyBorder="1" applyAlignment="1">
      <alignment vertical="center"/>
      <protection/>
    </xf>
    <xf numFmtId="176" fontId="7" fillId="0" borderId="12" xfId="52" applyNumberFormat="1" applyFont="1" applyFill="1" applyBorder="1" applyAlignment="1">
      <alignment vertical="center"/>
    </xf>
    <xf numFmtId="176" fontId="7" fillId="0" borderId="23" xfId="52" applyNumberFormat="1" applyFont="1" applyFill="1" applyBorder="1" applyAlignment="1">
      <alignment vertical="center"/>
    </xf>
    <xf numFmtId="38" fontId="7" fillId="0" borderId="19" xfId="52" applyFont="1" applyFill="1" applyBorder="1" applyAlignment="1">
      <alignment horizontal="center" vertical="center"/>
    </xf>
    <xf numFmtId="176" fontId="7" fillId="0" borderId="18" xfId="52" applyNumberFormat="1" applyFont="1" applyFill="1" applyBorder="1" applyAlignment="1">
      <alignment horizontal="right" vertical="center"/>
    </xf>
    <xf numFmtId="38" fontId="7" fillId="0" borderId="20" xfId="52" applyFont="1" applyFill="1" applyBorder="1" applyAlignment="1">
      <alignment vertical="center"/>
    </xf>
    <xf numFmtId="176" fontId="7" fillId="0" borderId="0" xfId="64" applyNumberFormat="1" applyFont="1">
      <alignment vertical="center"/>
      <protection/>
    </xf>
    <xf numFmtId="176" fontId="7" fillId="0" borderId="18" xfId="52" applyNumberFormat="1" applyFont="1" applyBorder="1" applyAlignment="1">
      <alignment vertical="center"/>
    </xf>
    <xf numFmtId="0" fontId="7" fillId="0" borderId="0" xfId="64" applyFont="1" applyBorder="1">
      <alignment vertical="center"/>
      <protection/>
    </xf>
    <xf numFmtId="38" fontId="10" fillId="0" borderId="0" xfId="52" applyFont="1" applyFill="1" applyBorder="1" applyAlignment="1">
      <alignment horizontal="left" vertical="center"/>
    </xf>
    <xf numFmtId="0" fontId="7" fillId="0" borderId="0" xfId="64" applyFont="1" applyBorder="1" applyAlignment="1">
      <alignment horizontal="center" vertical="center"/>
      <protection/>
    </xf>
    <xf numFmtId="0" fontId="8" fillId="0" borderId="0" xfId="69" applyFont="1" applyAlignment="1">
      <alignment vertical="center"/>
      <protection/>
    </xf>
    <xf numFmtId="0" fontId="8" fillId="0" borderId="0" xfId="64" applyFont="1" applyBorder="1" applyAlignment="1">
      <alignment horizontal="center" vertical="center"/>
      <protection/>
    </xf>
    <xf numFmtId="176" fontId="7" fillId="0" borderId="0" xfId="69" applyNumberFormat="1" applyFont="1" applyAlignment="1">
      <alignment vertical="center"/>
      <protection/>
    </xf>
    <xf numFmtId="0" fontId="11" fillId="0" borderId="0" xfId="69" applyFont="1" applyBorder="1" applyAlignment="1">
      <alignment horizontal="center" vertical="center"/>
      <protection/>
    </xf>
    <xf numFmtId="0" fontId="11" fillId="0" borderId="0" xfId="69" applyFont="1" applyBorder="1" applyAlignment="1">
      <alignment horizontal="right" vertical="center"/>
      <protection/>
    </xf>
    <xf numFmtId="178" fontId="11" fillId="0" borderId="0" xfId="69" applyNumberFormat="1" applyFont="1" applyBorder="1" applyAlignment="1">
      <alignment horizontal="center" vertical="center"/>
      <protection/>
    </xf>
    <xf numFmtId="0" fontId="10" fillId="33" borderId="18" xfId="69" applyFont="1" applyFill="1" applyBorder="1" applyAlignment="1">
      <alignment horizontal="center" vertical="center"/>
      <protection/>
    </xf>
    <xf numFmtId="0" fontId="10" fillId="33" borderId="19" xfId="69" applyFont="1" applyFill="1" applyBorder="1" applyAlignment="1">
      <alignment horizontal="center" vertical="center"/>
      <protection/>
    </xf>
    <xf numFmtId="176" fontId="10" fillId="33" borderId="18" xfId="69" applyNumberFormat="1" applyFont="1" applyFill="1" applyBorder="1" applyAlignment="1">
      <alignment horizontal="center" vertical="center"/>
      <protection/>
    </xf>
    <xf numFmtId="0" fontId="7" fillId="0" borderId="0" xfId="69" applyFont="1" applyAlignment="1">
      <alignment horizontal="center" vertical="center"/>
      <protection/>
    </xf>
    <xf numFmtId="0" fontId="7" fillId="0" borderId="0" xfId="69" applyFont="1" applyBorder="1" applyAlignment="1">
      <alignment horizontal="center" vertical="center"/>
      <protection/>
    </xf>
    <xf numFmtId="0" fontId="11" fillId="0" borderId="13" xfId="69" applyFont="1" applyBorder="1" applyAlignment="1">
      <alignment vertical="center"/>
      <protection/>
    </xf>
    <xf numFmtId="176" fontId="11" fillId="0" borderId="24" xfId="69" applyNumberFormat="1" applyFont="1" applyBorder="1" applyAlignment="1">
      <alignment horizontal="right" vertical="center" wrapText="1"/>
      <protection/>
    </xf>
    <xf numFmtId="0" fontId="11" fillId="0" borderId="0" xfId="69" applyFont="1" applyBorder="1" applyAlignment="1">
      <alignment vertical="center"/>
      <protection/>
    </xf>
    <xf numFmtId="178" fontId="11" fillId="0" borderId="0" xfId="69" applyNumberFormat="1" applyFont="1" applyBorder="1" applyAlignment="1">
      <alignment vertical="center"/>
      <protection/>
    </xf>
    <xf numFmtId="0" fontId="11" fillId="0" borderId="14" xfId="69" applyFont="1" applyBorder="1" applyAlignment="1">
      <alignment vertical="center"/>
      <protection/>
    </xf>
    <xf numFmtId="0" fontId="11" fillId="0" borderId="0" xfId="69" applyFont="1" applyAlignment="1">
      <alignment vertical="center"/>
      <protection/>
    </xf>
    <xf numFmtId="0" fontId="10" fillId="0" borderId="24" xfId="69" applyFont="1" applyBorder="1" applyAlignment="1">
      <alignment horizontal="center" vertical="center" wrapText="1"/>
      <protection/>
    </xf>
    <xf numFmtId="0" fontId="11" fillId="0" borderId="0" xfId="69" applyFont="1" applyBorder="1" applyAlignment="1">
      <alignment horizontal="left" vertical="center"/>
      <protection/>
    </xf>
    <xf numFmtId="0" fontId="11" fillId="0" borderId="24" xfId="69" applyFont="1" applyBorder="1" applyAlignment="1">
      <alignment vertical="center" wrapText="1"/>
      <protection/>
    </xf>
    <xf numFmtId="0" fontId="11" fillId="0" borderId="15" xfId="69" applyFont="1" applyBorder="1" applyAlignment="1">
      <alignment vertical="center"/>
      <protection/>
    </xf>
    <xf numFmtId="0" fontId="11" fillId="0" borderId="16" xfId="69" applyFont="1" applyBorder="1" applyAlignment="1">
      <alignment vertical="center"/>
      <protection/>
    </xf>
    <xf numFmtId="0" fontId="11" fillId="0" borderId="16" xfId="69" applyFont="1" applyBorder="1" applyAlignment="1">
      <alignment horizontal="right" vertical="center"/>
      <protection/>
    </xf>
    <xf numFmtId="178" fontId="11" fillId="0" borderId="16" xfId="69" applyNumberFormat="1" applyFont="1" applyBorder="1" applyAlignment="1">
      <alignment vertical="center"/>
      <protection/>
    </xf>
    <xf numFmtId="0" fontId="11" fillId="0" borderId="17" xfId="69" applyFont="1" applyBorder="1" applyAlignment="1">
      <alignment vertical="center"/>
      <protection/>
    </xf>
    <xf numFmtId="176" fontId="11" fillId="33" borderId="18" xfId="69" applyNumberFormat="1" applyFont="1" applyFill="1" applyBorder="1" applyAlignment="1">
      <alignment horizontal="right" vertical="center" wrapText="1"/>
      <protection/>
    </xf>
    <xf numFmtId="0" fontId="11" fillId="33" borderId="19" xfId="69" applyFont="1" applyFill="1" applyBorder="1" applyAlignment="1">
      <alignment vertical="center"/>
      <protection/>
    </xf>
    <xf numFmtId="0" fontId="11" fillId="33" borderId="25" xfId="69" applyFont="1" applyFill="1" applyBorder="1" applyAlignment="1">
      <alignment vertical="center"/>
      <protection/>
    </xf>
    <xf numFmtId="0" fontId="11" fillId="33" borderId="25" xfId="69" applyFont="1" applyFill="1" applyBorder="1" applyAlignment="1">
      <alignment horizontal="right" vertical="center"/>
      <protection/>
    </xf>
    <xf numFmtId="178" fontId="11" fillId="33" borderId="25" xfId="69" applyNumberFormat="1" applyFont="1" applyFill="1" applyBorder="1" applyAlignment="1">
      <alignment vertical="center"/>
      <protection/>
    </xf>
    <xf numFmtId="0" fontId="11" fillId="33" borderId="20" xfId="69" applyFont="1" applyFill="1" applyBorder="1" applyAlignment="1">
      <alignment vertical="center"/>
      <protection/>
    </xf>
    <xf numFmtId="0" fontId="10" fillId="0" borderId="21" xfId="69" applyFont="1" applyBorder="1" applyAlignment="1">
      <alignment horizontal="center" vertical="center" wrapText="1"/>
      <protection/>
    </xf>
    <xf numFmtId="0" fontId="11" fillId="0" borderId="10" xfId="69" applyFont="1" applyBorder="1" applyAlignment="1">
      <alignment vertical="center"/>
      <protection/>
    </xf>
    <xf numFmtId="0" fontId="11" fillId="0" borderId="11" xfId="69" applyFont="1" applyBorder="1" applyAlignment="1">
      <alignment vertical="center"/>
      <protection/>
    </xf>
    <xf numFmtId="0" fontId="11" fillId="0" borderId="11" xfId="69" applyFont="1" applyBorder="1" applyAlignment="1">
      <alignment horizontal="right" vertical="center"/>
      <protection/>
    </xf>
    <xf numFmtId="178" fontId="11" fillId="0" borderId="11" xfId="69" applyNumberFormat="1" applyFont="1" applyBorder="1" applyAlignment="1">
      <alignment vertical="center"/>
      <protection/>
    </xf>
    <xf numFmtId="0" fontId="11" fillId="0" borderId="12" xfId="69" applyFont="1" applyBorder="1" applyAlignment="1">
      <alignment vertical="center"/>
      <protection/>
    </xf>
    <xf numFmtId="0" fontId="11" fillId="0" borderId="13" xfId="69" applyFont="1" applyBorder="1" applyAlignment="1">
      <alignment vertical="center" wrapText="1"/>
      <protection/>
    </xf>
    <xf numFmtId="0" fontId="5" fillId="33" borderId="19" xfId="69" applyFont="1" applyFill="1" applyBorder="1" applyAlignment="1">
      <alignment vertical="center" wrapText="1"/>
      <protection/>
    </xf>
    <xf numFmtId="0" fontId="5" fillId="33" borderId="25" xfId="69" applyFont="1" applyFill="1" applyBorder="1" applyAlignment="1">
      <alignment horizontal="left" vertical="center" wrapText="1"/>
      <protection/>
    </xf>
    <xf numFmtId="0" fontId="5" fillId="33" borderId="25" xfId="69" applyFont="1" applyFill="1" applyBorder="1" applyAlignment="1">
      <alignment horizontal="right" vertical="center" wrapText="1"/>
      <protection/>
    </xf>
    <xf numFmtId="178" fontId="5" fillId="33" borderId="25" xfId="69" applyNumberFormat="1" applyFont="1" applyFill="1" applyBorder="1" applyAlignment="1">
      <alignment horizontal="left" vertical="center" wrapText="1"/>
      <protection/>
    </xf>
    <xf numFmtId="0" fontId="5" fillId="33" borderId="20" xfId="69" applyFont="1" applyFill="1" applyBorder="1" applyAlignment="1">
      <alignment horizontal="left" vertical="center" wrapText="1"/>
      <protection/>
    </xf>
    <xf numFmtId="0" fontId="12" fillId="0" borderId="0" xfId="69" applyFont="1" applyBorder="1" applyAlignment="1">
      <alignment vertical="center"/>
      <protection/>
    </xf>
    <xf numFmtId="0" fontId="12" fillId="0" borderId="0" xfId="69" applyFont="1" applyAlignment="1">
      <alignment horizontal="justify" vertical="center"/>
      <protection/>
    </xf>
    <xf numFmtId="0" fontId="7" fillId="0" borderId="0" xfId="69" applyFont="1" applyAlignment="1">
      <alignment horizontal="right" vertical="center"/>
      <protection/>
    </xf>
    <xf numFmtId="178" fontId="7" fillId="0" borderId="0" xfId="69" applyNumberFormat="1" applyFont="1" applyAlignment="1">
      <alignment vertical="center"/>
      <protection/>
    </xf>
    <xf numFmtId="0" fontId="7" fillId="0" borderId="18" xfId="69" applyFont="1" applyBorder="1" applyAlignment="1">
      <alignment horizontal="center" vertical="center"/>
      <protection/>
    </xf>
    <xf numFmtId="0" fontId="12" fillId="0" borderId="18" xfId="69" applyFont="1" applyBorder="1" applyAlignment="1">
      <alignment horizontal="center" vertical="center"/>
      <protection/>
    </xf>
    <xf numFmtId="0" fontId="12" fillId="0" borderId="24" xfId="69" applyFont="1" applyBorder="1" applyAlignment="1">
      <alignment horizontal="center" vertical="center"/>
      <protection/>
    </xf>
    <xf numFmtId="177" fontId="12" fillId="0" borderId="21" xfId="69" applyNumberFormat="1" applyFont="1" applyBorder="1" applyAlignment="1">
      <alignment vertical="center"/>
      <protection/>
    </xf>
    <xf numFmtId="0" fontId="12" fillId="0" borderId="0" xfId="69" applyFont="1" applyBorder="1" applyAlignment="1">
      <alignment horizontal="left" vertical="center"/>
      <protection/>
    </xf>
    <xf numFmtId="177" fontId="12" fillId="0" borderId="24" xfId="69" applyNumberFormat="1" applyFont="1" applyBorder="1" applyAlignment="1">
      <alignment vertical="center"/>
      <protection/>
    </xf>
    <xf numFmtId="0" fontId="12" fillId="0" borderId="26" xfId="69" applyFont="1" applyBorder="1" applyAlignment="1">
      <alignment horizontal="center" vertical="center"/>
      <protection/>
    </xf>
    <xf numFmtId="177" fontId="12" fillId="0" borderId="26" xfId="69" applyNumberFormat="1" applyFont="1" applyBorder="1" applyAlignment="1">
      <alignment vertical="center"/>
      <protection/>
    </xf>
    <xf numFmtId="0" fontId="12" fillId="0" borderId="0" xfId="69" applyFont="1" applyBorder="1" applyAlignment="1">
      <alignment horizontal="center" vertical="center"/>
      <protection/>
    </xf>
    <xf numFmtId="0" fontId="7" fillId="0" borderId="10" xfId="69" applyFont="1" applyBorder="1" applyAlignment="1">
      <alignment vertical="center"/>
      <protection/>
    </xf>
    <xf numFmtId="0" fontId="12" fillId="0" borderId="21" xfId="69" applyFont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left" vertical="top"/>
      <protection/>
    </xf>
    <xf numFmtId="0" fontId="5" fillId="0" borderId="13" xfId="66" applyFont="1" applyBorder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66" applyFont="1" applyBorder="1" applyAlignment="1">
      <alignment vertical="center"/>
      <protection/>
    </xf>
    <xf numFmtId="0" fontId="5" fillId="0" borderId="0" xfId="66" applyFont="1" applyAlignment="1">
      <alignment vertical="center"/>
      <protection/>
    </xf>
    <xf numFmtId="0" fontId="5" fillId="0" borderId="13" xfId="66" applyFont="1" applyBorder="1" applyAlignment="1">
      <alignment vertical="center"/>
      <protection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66" applyFont="1" applyAlignment="1">
      <alignment vertical="top"/>
      <protection/>
    </xf>
    <xf numFmtId="0" fontId="5" fillId="0" borderId="19" xfId="66" applyFont="1" applyFill="1" applyBorder="1" applyAlignment="1">
      <alignment horizontal="center" vertical="center"/>
      <protection/>
    </xf>
    <xf numFmtId="0" fontId="5" fillId="0" borderId="25" xfId="66" applyFont="1" applyFill="1" applyBorder="1" applyAlignment="1">
      <alignment horizontal="center" vertical="center"/>
      <protection/>
    </xf>
    <xf numFmtId="0" fontId="5" fillId="0" borderId="20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left" vertical="center"/>
      <protection/>
    </xf>
    <xf numFmtId="0" fontId="5" fillId="4" borderId="18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horizontal="center" vertical="top"/>
      <protection/>
    </xf>
    <xf numFmtId="0" fontId="5" fillId="0" borderId="16" xfId="0" applyFont="1" applyFill="1" applyBorder="1" applyAlignment="1">
      <alignment horizontal="left" vertical="center"/>
    </xf>
    <xf numFmtId="0" fontId="5" fillId="4" borderId="19" xfId="66" applyFont="1" applyFill="1" applyBorder="1" applyAlignment="1">
      <alignment horizontal="center" vertical="center"/>
      <protection/>
    </xf>
    <xf numFmtId="0" fontId="5" fillId="4" borderId="25" xfId="66" applyFont="1" applyFill="1" applyBorder="1" applyAlignment="1">
      <alignment horizontal="center" vertical="center"/>
      <protection/>
    </xf>
    <xf numFmtId="0" fontId="5" fillId="4" borderId="20" xfId="66" applyFont="1" applyFill="1" applyBorder="1" applyAlignment="1">
      <alignment horizontal="center" vertical="center"/>
      <protection/>
    </xf>
    <xf numFmtId="0" fontId="5" fillId="0" borderId="25" xfId="66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10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5" fillId="0" borderId="13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15" xfId="66" applyFont="1" applyFill="1" applyBorder="1" applyAlignment="1">
      <alignment horizontal="center"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5" fillId="0" borderId="17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horizontal="left" vertical="top"/>
      <protection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8" xfId="66" applyFont="1" applyBorder="1" applyAlignment="1">
      <alignment horizontal="left" vertical="top"/>
      <protection/>
    </xf>
    <xf numFmtId="0" fontId="5" fillId="0" borderId="10" xfId="66" applyFont="1" applyFill="1" applyBorder="1" applyAlignment="1">
      <alignment horizontal="left" vertical="center"/>
      <protection/>
    </xf>
    <xf numFmtId="0" fontId="5" fillId="0" borderId="12" xfId="66" applyFont="1" applyFill="1" applyBorder="1" applyAlignment="1">
      <alignment horizontal="left" vertical="center"/>
      <protection/>
    </xf>
    <xf numFmtId="0" fontId="5" fillId="0" borderId="13" xfId="66" applyFont="1" applyFill="1" applyBorder="1" applyAlignment="1">
      <alignment horizontal="center" vertical="top"/>
      <protection/>
    </xf>
    <xf numFmtId="0" fontId="5" fillId="0" borderId="0" xfId="66" applyFont="1" applyFill="1" applyBorder="1" applyAlignment="1">
      <alignment horizontal="center" vertical="top"/>
      <protection/>
    </xf>
    <xf numFmtId="0" fontId="5" fillId="0" borderId="14" xfId="66" applyFont="1" applyFill="1" applyBorder="1" applyAlignment="1">
      <alignment horizontal="center" vertical="top"/>
      <protection/>
    </xf>
    <xf numFmtId="0" fontId="5" fillId="0" borderId="15" xfId="66" applyFont="1" applyFill="1" applyBorder="1" applyAlignment="1">
      <alignment horizontal="center" vertical="top"/>
      <protection/>
    </xf>
    <xf numFmtId="0" fontId="5" fillId="0" borderId="16" xfId="66" applyFont="1" applyFill="1" applyBorder="1" applyAlignment="1">
      <alignment horizontal="center" vertical="top"/>
      <protection/>
    </xf>
    <xf numFmtId="0" fontId="5" fillId="0" borderId="17" xfId="66" applyFont="1" applyFill="1" applyBorder="1" applyAlignment="1">
      <alignment horizontal="center" vertical="top"/>
      <protection/>
    </xf>
    <xf numFmtId="0" fontId="4" fillId="0" borderId="0" xfId="66" applyFont="1" applyFill="1" applyBorder="1" applyAlignment="1">
      <alignment horizontal="right" vertical="center"/>
      <protection/>
    </xf>
    <xf numFmtId="0" fontId="6" fillId="0" borderId="0" xfId="69" applyFont="1" applyAlignment="1">
      <alignment horizontal="center" vertical="center"/>
      <protection/>
    </xf>
    <xf numFmtId="0" fontId="8" fillId="0" borderId="0" xfId="69" applyFont="1" applyBorder="1" applyAlignment="1">
      <alignment horizontal="center" vertical="center"/>
      <protection/>
    </xf>
    <xf numFmtId="0" fontId="8" fillId="0" borderId="16" xfId="69" applyFont="1" applyBorder="1" applyAlignment="1">
      <alignment horizontal="center" vertical="center"/>
      <protection/>
    </xf>
    <xf numFmtId="176" fontId="7" fillId="0" borderId="27" xfId="52" applyNumberFormat="1" applyFont="1" applyFill="1" applyBorder="1" applyAlignment="1">
      <alignment horizontal="center" vertical="center"/>
    </xf>
    <xf numFmtId="176" fontId="7" fillId="0" borderId="23" xfId="52" applyNumberFormat="1" applyFont="1" applyFill="1" applyBorder="1" applyAlignment="1">
      <alignment horizontal="center" vertical="center"/>
    </xf>
    <xf numFmtId="0" fontId="8" fillId="0" borderId="0" xfId="69" applyFont="1" applyAlignment="1">
      <alignment horizontal="center" vertical="center"/>
      <protection/>
    </xf>
    <xf numFmtId="176" fontId="7" fillId="0" borderId="25" xfId="52" applyNumberFormat="1" applyFont="1" applyFill="1" applyBorder="1" applyAlignment="1">
      <alignment horizontal="center" vertical="center"/>
    </xf>
    <xf numFmtId="176" fontId="7" fillId="0" borderId="20" xfId="52" applyNumberFormat="1" applyFont="1" applyFill="1" applyBorder="1" applyAlignment="1">
      <alignment horizontal="center" vertical="center"/>
    </xf>
    <xf numFmtId="38" fontId="7" fillId="33" borderId="25" xfId="52" applyFont="1" applyFill="1" applyBorder="1" applyAlignment="1">
      <alignment horizontal="center" vertical="center"/>
    </xf>
    <xf numFmtId="38" fontId="7" fillId="33" borderId="20" xfId="52" applyFont="1" applyFill="1" applyBorder="1" applyAlignment="1">
      <alignment horizontal="center" vertical="center"/>
    </xf>
    <xf numFmtId="38" fontId="7" fillId="0" borderId="21" xfId="52" applyFont="1" applyFill="1" applyBorder="1" applyAlignment="1">
      <alignment horizontal="center" vertical="center"/>
    </xf>
    <xf numFmtId="38" fontId="7" fillId="0" borderId="24" xfId="52" applyFont="1" applyFill="1" applyBorder="1" applyAlignment="1">
      <alignment horizontal="center" vertical="center"/>
    </xf>
    <xf numFmtId="176" fontId="7" fillId="0" borderId="18" xfId="52" applyNumberFormat="1" applyFont="1" applyBorder="1" applyAlignment="1">
      <alignment horizontal="left" vertical="center"/>
    </xf>
    <xf numFmtId="38" fontId="7" fillId="33" borderId="19" xfId="52" applyFont="1" applyFill="1" applyBorder="1" applyAlignment="1">
      <alignment horizontal="center" vertical="center"/>
    </xf>
    <xf numFmtId="38" fontId="10" fillId="0" borderId="16" xfId="52" applyFont="1" applyFill="1" applyBorder="1" applyAlignment="1">
      <alignment horizontal="left" vertical="center"/>
    </xf>
    <xf numFmtId="0" fontId="55" fillId="0" borderId="18" xfId="69" applyFont="1" applyBorder="1" applyAlignment="1">
      <alignment horizontal="left" vertical="center"/>
      <protection/>
    </xf>
    <xf numFmtId="176" fontId="7" fillId="0" borderId="18" xfId="52" applyNumberFormat="1" applyFont="1" applyBorder="1" applyAlignment="1">
      <alignment horizontal="center" vertical="center"/>
    </xf>
    <xf numFmtId="0" fontId="7" fillId="0" borderId="19" xfId="64" applyFont="1" applyBorder="1" applyAlignment="1">
      <alignment horizontal="center" vertical="center" wrapText="1"/>
      <protection/>
    </xf>
    <xf numFmtId="0" fontId="7" fillId="0" borderId="25" xfId="64" applyFont="1" applyBorder="1" applyAlignment="1">
      <alignment horizontal="center" vertical="center" wrapText="1"/>
      <protection/>
    </xf>
    <xf numFmtId="0" fontId="7" fillId="0" borderId="20" xfId="64" applyFont="1" applyBorder="1" applyAlignment="1">
      <alignment horizontal="center" vertical="center" wrapText="1"/>
      <protection/>
    </xf>
    <xf numFmtId="38" fontId="10" fillId="0" borderId="0" xfId="52" applyFont="1" applyFill="1" applyBorder="1" applyAlignment="1">
      <alignment horizontal="left" vertical="center"/>
    </xf>
    <xf numFmtId="176" fontId="7" fillId="0" borderId="11" xfId="52" applyNumberFormat="1" applyFont="1" applyFill="1" applyBorder="1" applyAlignment="1">
      <alignment horizontal="center" vertical="center"/>
    </xf>
    <xf numFmtId="176" fontId="7" fillId="0" borderId="12" xfId="52" applyNumberFormat="1" applyFont="1" applyFill="1" applyBorder="1" applyAlignment="1">
      <alignment horizontal="center" vertical="center"/>
    </xf>
    <xf numFmtId="176" fontId="7" fillId="0" borderId="19" xfId="52" applyNumberFormat="1" applyFont="1" applyBorder="1" applyAlignment="1">
      <alignment horizontal="center" vertical="center"/>
    </xf>
    <xf numFmtId="176" fontId="7" fillId="0" borderId="20" xfId="52" applyNumberFormat="1" applyFont="1" applyBorder="1" applyAlignment="1">
      <alignment horizontal="center" vertical="center"/>
    </xf>
    <xf numFmtId="176" fontId="7" fillId="0" borderId="21" xfId="52" applyNumberFormat="1" applyFont="1" applyFill="1" applyBorder="1" applyAlignment="1">
      <alignment horizontal="right" vertical="center"/>
    </xf>
    <xf numFmtId="176" fontId="7" fillId="0" borderId="24" xfId="52" applyNumberFormat="1" applyFont="1" applyFill="1" applyBorder="1" applyAlignment="1">
      <alignment horizontal="right" vertical="center"/>
    </xf>
    <xf numFmtId="38" fontId="7" fillId="0" borderId="25" xfId="52" applyFont="1" applyFill="1" applyBorder="1" applyAlignment="1">
      <alignment horizontal="center" vertical="center"/>
    </xf>
    <xf numFmtId="38" fontId="7" fillId="0" borderId="20" xfId="52" applyFont="1" applyFill="1" applyBorder="1" applyAlignment="1">
      <alignment horizontal="center" vertical="center"/>
    </xf>
    <xf numFmtId="0" fontId="7" fillId="0" borderId="18" xfId="64" applyFont="1" applyBorder="1" applyAlignment="1">
      <alignment horizontal="left" vertical="center"/>
      <protection/>
    </xf>
    <xf numFmtId="0" fontId="4" fillId="0" borderId="16" xfId="64" applyFont="1" applyBorder="1" applyAlignment="1">
      <alignment horizontal="center" vertical="center"/>
      <protection/>
    </xf>
    <xf numFmtId="0" fontId="7" fillId="0" borderId="18" xfId="64" applyFont="1" applyBorder="1" applyAlignment="1">
      <alignment horizontal="left" vertical="center" wrapText="1"/>
      <protection/>
    </xf>
    <xf numFmtId="176" fontId="7" fillId="33" borderId="18" xfId="52" applyNumberFormat="1" applyFont="1" applyFill="1" applyBorder="1" applyAlignment="1">
      <alignment horizontal="center" vertical="center"/>
    </xf>
    <xf numFmtId="0" fontId="9" fillId="4" borderId="19" xfId="64" applyNumberFormat="1" applyFont="1" applyFill="1" applyBorder="1" applyAlignment="1">
      <alignment horizontal="center" vertical="center" wrapText="1"/>
      <protection/>
    </xf>
    <xf numFmtId="0" fontId="9" fillId="4" borderId="25" xfId="64" applyNumberFormat="1" applyFont="1" applyFill="1" applyBorder="1" applyAlignment="1">
      <alignment horizontal="center" vertical="center" wrapText="1"/>
      <protection/>
    </xf>
    <xf numFmtId="0" fontId="9" fillId="4" borderId="20" xfId="64" applyNumberFormat="1" applyFont="1" applyFill="1" applyBorder="1" applyAlignment="1">
      <alignment horizontal="center" vertical="center" wrapText="1"/>
      <protection/>
    </xf>
    <xf numFmtId="0" fontId="10" fillId="33" borderId="19" xfId="69" applyFont="1" applyFill="1" applyBorder="1" applyAlignment="1">
      <alignment horizontal="center" vertical="center" wrapText="1"/>
      <protection/>
    </xf>
    <xf numFmtId="0" fontId="10" fillId="33" borderId="20" xfId="69" applyFont="1" applyFill="1" applyBorder="1" applyAlignment="1">
      <alignment horizontal="center" vertical="center" wrapText="1"/>
      <protection/>
    </xf>
    <xf numFmtId="0" fontId="8" fillId="0" borderId="0" xfId="64" applyFont="1" applyBorder="1" applyAlignment="1">
      <alignment horizontal="center" vertical="center"/>
      <protection/>
    </xf>
    <xf numFmtId="0" fontId="55" fillId="0" borderId="18" xfId="69" applyNumberFormat="1" applyFont="1" applyBorder="1" applyAlignment="1">
      <alignment horizontal="left" vertical="center"/>
      <protection/>
    </xf>
    <xf numFmtId="0" fontId="10" fillId="0" borderId="0" xfId="69" applyFont="1" applyAlignment="1">
      <alignment horizontal="center" vertical="center"/>
      <protection/>
    </xf>
    <xf numFmtId="0" fontId="10" fillId="33" borderId="18" xfId="69" applyFont="1" applyFill="1" applyBorder="1" applyAlignment="1">
      <alignment horizontal="center" vertical="center"/>
      <protection/>
    </xf>
    <xf numFmtId="0" fontId="4" fillId="0" borderId="0" xfId="64" applyFont="1" applyAlignment="1">
      <alignment horizontal="right" vertical="center"/>
      <protection/>
    </xf>
    <xf numFmtId="0" fontId="7" fillId="0" borderId="16" xfId="69" applyFont="1" applyBorder="1" applyAlignment="1">
      <alignment horizontal="center" vertical="center"/>
      <protection/>
    </xf>
    <xf numFmtId="176" fontId="10" fillId="33" borderId="19" xfId="69" applyNumberFormat="1" applyFont="1" applyFill="1" applyBorder="1" applyAlignment="1">
      <alignment horizontal="center" vertical="center" shrinkToFit="1"/>
      <protection/>
    </xf>
    <xf numFmtId="176" fontId="10" fillId="33" borderId="20" xfId="69" applyNumberFormat="1" applyFont="1" applyFill="1" applyBorder="1" applyAlignment="1">
      <alignment horizontal="center" vertical="center" shrinkToFit="1"/>
      <protection/>
    </xf>
    <xf numFmtId="0" fontId="9" fillId="4" borderId="19" xfId="64" applyFont="1" applyFill="1" applyBorder="1" applyAlignment="1">
      <alignment horizontal="center" vertical="center"/>
      <protection/>
    </xf>
    <xf numFmtId="0" fontId="9" fillId="4" borderId="25" xfId="64" applyFont="1" applyFill="1" applyBorder="1" applyAlignment="1">
      <alignment horizontal="center" vertical="center"/>
      <protection/>
    </xf>
    <xf numFmtId="0" fontId="9" fillId="4" borderId="20" xfId="64" applyFont="1" applyFill="1" applyBorder="1" applyAlignment="1">
      <alignment horizontal="center" vertical="center"/>
      <protection/>
    </xf>
    <xf numFmtId="176" fontId="10" fillId="33" borderId="19" xfId="69" applyNumberFormat="1" applyFont="1" applyFill="1" applyBorder="1" applyAlignment="1">
      <alignment horizontal="center" vertical="center"/>
      <protection/>
    </xf>
    <xf numFmtId="176" fontId="10" fillId="33" borderId="20" xfId="69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5" xfId="67"/>
    <cellStyle name="標準 6" xfId="68"/>
    <cellStyle name="標準 7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6</xdr:row>
      <xdr:rowOff>0</xdr:rowOff>
    </xdr:from>
    <xdr:to>
      <xdr:col>9</xdr:col>
      <xdr:colOff>95250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34175" y="1695450"/>
          <a:ext cx="28765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提出様式です。</a:t>
          </a:r>
        </a:p>
      </xdr:txBody>
    </xdr:sp>
    <xdr:clientData/>
  </xdr:twoCellAnchor>
  <xdr:twoCellAnchor>
    <xdr:from>
      <xdr:col>6</xdr:col>
      <xdr:colOff>95250</xdr:colOff>
      <xdr:row>22</xdr:row>
      <xdr:rowOff>152400</xdr:rowOff>
    </xdr:from>
    <xdr:to>
      <xdr:col>6</xdr:col>
      <xdr:colOff>762000</xdr:colOff>
      <xdr:row>30</xdr:row>
      <xdr:rowOff>0</xdr:rowOff>
    </xdr:to>
    <xdr:sp>
      <xdr:nvSpPr>
        <xdr:cNvPr id="2" name="右中かっこ 2"/>
        <xdr:cNvSpPr>
          <a:spLocks/>
        </xdr:cNvSpPr>
      </xdr:nvSpPr>
      <xdr:spPr>
        <a:xfrm>
          <a:off x="6696075" y="6238875"/>
          <a:ext cx="666750" cy="18288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0</xdr:rowOff>
    </xdr:from>
    <xdr:to>
      <xdr:col>6</xdr:col>
      <xdr:colOff>933450</xdr:colOff>
      <xdr:row>16</xdr:row>
      <xdr:rowOff>247650</xdr:rowOff>
    </xdr:to>
    <xdr:sp>
      <xdr:nvSpPr>
        <xdr:cNvPr id="3" name="右中かっこ 4"/>
        <xdr:cNvSpPr>
          <a:spLocks/>
        </xdr:cNvSpPr>
      </xdr:nvSpPr>
      <xdr:spPr>
        <a:xfrm>
          <a:off x="6638925" y="3248025"/>
          <a:ext cx="904875" cy="1533525"/>
        </a:xfrm>
        <a:prstGeom prst="rightBrace">
          <a:avLst>
            <a:gd name="adj1" fmla="val -13157"/>
            <a:gd name="adj2" fmla="val -250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104775</xdr:rowOff>
    </xdr:from>
    <xdr:to>
      <xdr:col>9</xdr:col>
      <xdr:colOff>123825</xdr:colOff>
      <xdr:row>16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7572375" y="3609975"/>
          <a:ext cx="20669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参加費や自己負担金がある場合はご記入ください。</a:t>
          </a:r>
        </a:p>
      </xdr:txBody>
    </xdr:sp>
    <xdr:clientData/>
  </xdr:twoCellAnchor>
  <xdr:twoCellAnchor>
    <xdr:from>
      <xdr:col>6</xdr:col>
      <xdr:colOff>38100</xdr:colOff>
      <xdr:row>32</xdr:row>
      <xdr:rowOff>95250</xdr:rowOff>
    </xdr:from>
    <xdr:to>
      <xdr:col>7</xdr:col>
      <xdr:colOff>76200</xdr:colOff>
      <xdr:row>33</xdr:row>
      <xdr:rowOff>276225</xdr:rowOff>
    </xdr:to>
    <xdr:sp>
      <xdr:nvSpPr>
        <xdr:cNvPr id="5" name="右中かっこ 6"/>
        <xdr:cNvSpPr>
          <a:spLocks/>
        </xdr:cNvSpPr>
      </xdr:nvSpPr>
      <xdr:spPr>
        <a:xfrm>
          <a:off x="6638925" y="8705850"/>
          <a:ext cx="1009650" cy="542925"/>
        </a:xfrm>
        <a:prstGeom prst="rightBrace">
          <a:avLst>
            <a:gd name="adj" fmla="val 2243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31</xdr:row>
      <xdr:rowOff>171450</xdr:rowOff>
    </xdr:from>
    <xdr:to>
      <xdr:col>12</xdr:col>
      <xdr:colOff>9525</xdr:colOff>
      <xdr:row>34</xdr:row>
      <xdr:rowOff>95250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7696200" y="8582025"/>
          <a:ext cx="28003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自動計算式が入っています。不具合がある場合は、直接入力してください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485775</xdr:colOff>
      <xdr:row>7</xdr:row>
      <xdr:rowOff>352425</xdr:rowOff>
    </xdr:from>
    <xdr:to>
      <xdr:col>18</xdr:col>
      <xdr:colOff>47625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67650" y="2228850"/>
          <a:ext cx="2895600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参考様式です。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同様のものであれば、様式は問いません。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行や事業数が不足する場合はコピー・挿入等でご対応下さい。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5</xdr:col>
      <xdr:colOff>142875</xdr:colOff>
      <xdr:row>56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13496925"/>
          <a:ext cx="45053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参支出科目はこの一覧のものだけです。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科目の列のドロップダウン（矢印）から選べます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  <xdr:twoCellAnchor>
    <xdr:from>
      <xdr:col>1</xdr:col>
      <xdr:colOff>466725</xdr:colOff>
      <xdr:row>51</xdr:row>
      <xdr:rowOff>0</xdr:rowOff>
    </xdr:from>
    <xdr:to>
      <xdr:col>1</xdr:col>
      <xdr:colOff>1076325</xdr:colOff>
      <xdr:row>53</xdr:row>
      <xdr:rowOff>0</xdr:rowOff>
    </xdr:to>
    <xdr:sp>
      <xdr:nvSpPr>
        <xdr:cNvPr id="3" name="直線矢印コネクタ 6"/>
        <xdr:cNvSpPr>
          <a:spLocks/>
        </xdr:cNvSpPr>
      </xdr:nvSpPr>
      <xdr:spPr>
        <a:xfrm flipH="1" flipV="1">
          <a:off x="1647825" y="13154025"/>
          <a:ext cx="609600" cy="3429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2019\data\&#26032;&#20849;&#26377;&#12501;&#12457;&#12523;&#12480;&#8213;\05%2007%20&#65405;&#65422;&#65439;&#65392;&#65410;&#25512;&#36914;&#37096;\05_&#65405;&#65422;&#65439;&#65392;&#65410;&#25512;&#36914;\505-2%20&#21021;&#32026;&#31561;&#35611;&#32722;&#20250;&#38283;&#20652;&#20107;&#26989;\&#9733;&#9733;R3\1.&#22522;&#26412;&#25991;&#26360;\4.R3%20&#21021;&#32026;&#35611;&#32722;&#20250;&#31561;&#12288;&#38283;&#20652;&#20107;&#26989;&#12304;&#20107;&#26989;&#35336;&#30011;&#26360;&#12539;&#20104;&#31639;&#2636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（事業計画）"/>
      <sheetName val="様式３－１ 予算書"/>
      <sheetName val="様式３－２ 予算内訳"/>
    </sheetNames>
    <sheetDataSet>
      <sheetData sheetId="2"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M46"/>
  <sheetViews>
    <sheetView tabSelected="1" view="pageBreakPreview" zoomScaleSheetLayoutView="100" workbookViewId="0" topLeftCell="A1">
      <selection activeCell="AZ9" sqref="AZ9"/>
    </sheetView>
  </sheetViews>
  <sheetFormatPr defaultColWidth="2.75390625" defaultRowHeight="18.75" customHeight="1"/>
  <cols>
    <col min="1" max="1" width="2.50390625" style="11" customWidth="1"/>
    <col min="2" max="2" width="3.25390625" style="11" customWidth="1"/>
    <col min="3" max="3" width="5.375" style="2" customWidth="1"/>
    <col min="4" max="4" width="4.00390625" style="2" customWidth="1"/>
    <col min="5" max="28" width="3.25390625" style="2" customWidth="1"/>
    <col min="29" max="29" width="4.25390625" style="2" customWidth="1"/>
    <col min="30" max="34" width="0.6171875" style="2" customWidth="1"/>
    <col min="35" max="35" width="2.75390625" style="2" customWidth="1"/>
    <col min="36" max="36" width="0.74609375" style="3" bestFit="1" customWidth="1"/>
    <col min="37" max="37" width="0.6171875" style="3" bestFit="1" customWidth="1"/>
    <col min="38" max="49" width="0.5" style="3" customWidth="1"/>
    <col min="50" max="50" width="2.75390625" style="3" customWidth="1"/>
    <col min="51" max="51" width="0.5" style="3" customWidth="1"/>
    <col min="52" max="52" width="70.00390625" style="3" bestFit="1" customWidth="1"/>
    <col min="53" max="53" width="1.37890625" style="3" customWidth="1"/>
    <col min="54" max="63" width="0.5" style="3" customWidth="1"/>
    <col min="64" max="64" width="0.12890625" style="3" customWidth="1"/>
    <col min="65" max="65" width="0.74609375" style="3" bestFit="1" customWidth="1"/>
    <col min="66" max="16384" width="2.75390625" style="2" customWidth="1"/>
  </cols>
  <sheetData>
    <row r="1" spans="1:29" ht="18.75" customHeight="1">
      <c r="A1" s="176" t="s">
        <v>34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</row>
    <row r="2" spans="1:29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47" t="s">
        <v>61</v>
      </c>
      <c r="Q2" s="147"/>
      <c r="R2" s="147"/>
      <c r="S2" s="147"/>
      <c r="T2" s="147"/>
      <c r="U2" s="147"/>
      <c r="V2" s="147"/>
      <c r="W2" s="142"/>
      <c r="X2" s="143"/>
      <c r="Y2" s="143"/>
      <c r="Z2" s="143"/>
      <c r="AA2" s="143"/>
      <c r="AB2" s="143"/>
      <c r="AC2" s="144"/>
    </row>
    <row r="3" spans="1:29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16.5" customHeight="1">
      <c r="A4" s="177" t="s">
        <v>62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29" s="5" customFormat="1" ht="22.5" customHeight="1">
      <c r="A5" s="178" t="s">
        <v>63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</row>
    <row r="6" spans="1:29" s="5" customFormat="1" ht="22.5" customHeight="1">
      <c r="A6" s="179" t="s">
        <v>42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</row>
    <row r="7" spans="1:29" s="11" customFormat="1" ht="18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9"/>
      <c r="Z7" s="9"/>
      <c r="AA7" s="9"/>
      <c r="AB7" s="9"/>
      <c r="AC7" s="10"/>
    </row>
    <row r="8" spans="1:65" ht="18.75" customHeight="1">
      <c r="A8" s="12"/>
      <c r="B8" s="13">
        <v>1</v>
      </c>
      <c r="C8" s="14" t="s">
        <v>77</v>
      </c>
      <c r="D8" s="15"/>
      <c r="E8" s="15"/>
      <c r="F8" s="15"/>
      <c r="G8" s="15"/>
      <c r="H8" s="15"/>
      <c r="I8" s="15"/>
      <c r="J8" s="15"/>
      <c r="K8" s="15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7"/>
      <c r="AD8" s="11"/>
      <c r="AE8" s="11"/>
      <c r="AF8" s="11"/>
      <c r="AG8" s="11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27" customHeight="1">
      <c r="A9" s="18"/>
      <c r="B9" s="1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9"/>
      <c r="AD9" s="11"/>
      <c r="AE9" s="11"/>
      <c r="AF9" s="11"/>
      <c r="AG9" s="11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27" customHeight="1">
      <c r="A10" s="18"/>
      <c r="B10" s="1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9"/>
      <c r="AD10" s="11"/>
      <c r="AE10" s="11"/>
      <c r="AF10" s="11"/>
      <c r="AG10" s="11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27" customHeight="1">
      <c r="A11" s="18"/>
      <c r="B11" s="1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9"/>
      <c r="AD11" s="11"/>
      <c r="AE11" s="11"/>
      <c r="AH11" s="20"/>
      <c r="AI11" s="20"/>
      <c r="AJ11" s="20"/>
      <c r="AK11" s="21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18" customHeight="1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3"/>
      <c r="AD12" s="11"/>
      <c r="AE12" s="11"/>
      <c r="AF12" s="11"/>
      <c r="AG12" s="11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29" s="136" customFormat="1" ht="18.75" customHeight="1">
      <c r="A13" s="132"/>
      <c r="B13" s="133">
        <v>2</v>
      </c>
      <c r="C13" s="165" t="s">
        <v>79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35"/>
    </row>
    <row r="14" spans="1:29" s="136" customFormat="1" ht="18.75" customHeight="1">
      <c r="A14" s="132"/>
      <c r="B14" s="133"/>
      <c r="C14" s="166" t="s">
        <v>78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35"/>
    </row>
    <row r="15" spans="1:29" s="136" customFormat="1" ht="22.5" customHeight="1">
      <c r="A15" s="137"/>
      <c r="B15" s="134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35"/>
    </row>
    <row r="16" spans="1:29" s="136" customFormat="1" ht="22.5" customHeight="1">
      <c r="A16" s="137"/>
      <c r="B16" s="134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35"/>
    </row>
    <row r="17" spans="1:37" s="136" customFormat="1" ht="22.5" customHeight="1">
      <c r="A17" s="137"/>
      <c r="B17" s="134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35"/>
      <c r="AH17" s="138"/>
      <c r="AI17" s="139"/>
      <c r="AJ17" s="139"/>
      <c r="AK17" s="139"/>
    </row>
    <row r="18" spans="1:50" s="136" customFormat="1" ht="22.5" customHeight="1">
      <c r="A18" s="137"/>
      <c r="B18" s="134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35"/>
      <c r="AH18" s="139"/>
      <c r="AI18" s="140"/>
      <c r="AJ18" s="140"/>
      <c r="AK18" s="140"/>
      <c r="AX18" s="141"/>
    </row>
    <row r="19" spans="1:65" ht="18.75" customHeight="1">
      <c r="A19" s="18"/>
      <c r="B19" s="14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11"/>
      <c r="X19" s="29"/>
      <c r="Y19" s="29"/>
      <c r="Z19" s="29"/>
      <c r="AA19" s="29"/>
      <c r="AB19" s="29"/>
      <c r="AC19" s="19"/>
      <c r="AE19" s="11"/>
      <c r="AF19" s="11"/>
      <c r="AG19" s="11"/>
      <c r="AH19" s="24"/>
      <c r="AI19" s="21"/>
      <c r="AJ19" s="21"/>
      <c r="AK19" s="21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ht="18.75" customHeight="1">
      <c r="A20" s="12"/>
      <c r="B20" s="13">
        <v>3</v>
      </c>
      <c r="C20" s="154" t="s">
        <v>65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9"/>
      <c r="AF20" s="11"/>
      <c r="AG20" s="11"/>
      <c r="AH20" s="11"/>
      <c r="AI20" s="11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ht="18.75" customHeight="1">
      <c r="A21" s="12"/>
      <c r="B21" s="13"/>
      <c r="C21" s="149" t="s">
        <v>66</v>
      </c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9"/>
      <c r="AD21" s="11"/>
      <c r="AE21" s="11"/>
      <c r="AF21" s="11"/>
      <c r="AG21" s="11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ht="22.5" customHeight="1">
      <c r="A22" s="18"/>
      <c r="B22" s="14"/>
      <c r="C22" s="155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7"/>
      <c r="AC22" s="19"/>
      <c r="AF22" s="11"/>
      <c r="AG22" s="11"/>
      <c r="AH22" s="11"/>
      <c r="AI22" s="11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ht="22.5" customHeight="1">
      <c r="A23" s="18"/>
      <c r="B23" s="14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60"/>
      <c r="AC23" s="19"/>
      <c r="AF23" s="11"/>
      <c r="AG23" s="11"/>
      <c r="AH23" s="11"/>
      <c r="AI23" s="11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ht="22.5" customHeight="1">
      <c r="A24" s="18"/>
      <c r="B24" s="14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60"/>
      <c r="AC24" s="19"/>
      <c r="AF24" s="11"/>
      <c r="AG24" s="11"/>
      <c r="AH24" s="11"/>
      <c r="AI24" s="11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ht="22.5" customHeight="1">
      <c r="A25" s="18"/>
      <c r="B25" s="14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60"/>
      <c r="AC25" s="19"/>
      <c r="AF25" s="11"/>
      <c r="AG25" s="11"/>
      <c r="AH25" s="11"/>
      <c r="AI25" s="11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ht="22.5" customHeight="1">
      <c r="A26" s="18"/>
      <c r="B26" s="14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60"/>
      <c r="AC26" s="19"/>
      <c r="AF26" s="11"/>
      <c r="AG26" s="11"/>
      <c r="AH26" s="11"/>
      <c r="AI26" s="11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ht="22.5" customHeight="1">
      <c r="A27" s="18"/>
      <c r="B27" s="14"/>
      <c r="C27" s="161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3"/>
      <c r="AC27" s="19"/>
      <c r="AF27" s="11"/>
      <c r="AG27" s="11"/>
      <c r="AH27" s="11"/>
      <c r="AI27" s="11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5" ht="17.25" customHeight="1">
      <c r="A28" s="18"/>
      <c r="B28" s="14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9"/>
      <c r="AF28" s="11"/>
      <c r="AG28" s="11"/>
      <c r="AH28" s="11"/>
      <c r="AI28" s="11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1:65" ht="18.75" customHeight="1">
      <c r="A29" s="12"/>
      <c r="B29" s="13">
        <v>4</v>
      </c>
      <c r="C29" s="154" t="s">
        <v>67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9"/>
      <c r="AF29" s="11"/>
      <c r="AG29" s="11"/>
      <c r="AH29" s="11"/>
      <c r="AI29" s="11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ht="22.5" customHeight="1">
      <c r="A30" s="18"/>
      <c r="B30" s="14"/>
      <c r="C30" s="168" t="s">
        <v>80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69"/>
      <c r="AC30" s="19"/>
      <c r="AF30" s="11"/>
      <c r="AG30" s="11"/>
      <c r="AH30" s="11"/>
      <c r="AI30" s="11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29" ht="30" customHeight="1">
      <c r="A31" s="18"/>
      <c r="B31" s="14"/>
      <c r="C31" s="170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2"/>
      <c r="AC31" s="19"/>
    </row>
    <row r="32" spans="1:52" ht="30" customHeight="1">
      <c r="A32" s="18"/>
      <c r="B32" s="14"/>
      <c r="C32" s="17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5"/>
      <c r="AC32" s="19"/>
      <c r="AZ32" s="2"/>
    </row>
    <row r="33" spans="1:52" ht="21" customHeight="1">
      <c r="A33" s="18"/>
      <c r="B33" s="14"/>
      <c r="C33" s="153" t="s">
        <v>74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9"/>
      <c r="AZ33" s="2"/>
    </row>
    <row r="34" spans="1:29" ht="22.5" customHeight="1">
      <c r="A34" s="18"/>
      <c r="B34" s="14"/>
      <c r="C34" s="146" t="s">
        <v>68</v>
      </c>
      <c r="D34" s="146"/>
      <c r="E34" s="146" t="s">
        <v>69</v>
      </c>
      <c r="F34" s="146"/>
      <c r="G34" s="146"/>
      <c r="H34" s="146"/>
      <c r="I34" s="146"/>
      <c r="J34" s="146"/>
      <c r="K34" s="146" t="s">
        <v>75</v>
      </c>
      <c r="L34" s="146"/>
      <c r="M34" s="146"/>
      <c r="N34" s="146"/>
      <c r="O34" s="150" t="s">
        <v>15</v>
      </c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2"/>
      <c r="AC34" s="19"/>
    </row>
    <row r="35" spans="1:65" ht="30" customHeight="1">
      <c r="A35" s="18"/>
      <c r="B35" s="14"/>
      <c r="C35" s="147"/>
      <c r="D35" s="147"/>
      <c r="E35" s="148"/>
      <c r="F35" s="148"/>
      <c r="G35" s="148"/>
      <c r="H35" s="148"/>
      <c r="I35" s="148"/>
      <c r="J35" s="148"/>
      <c r="K35" s="147"/>
      <c r="L35" s="147"/>
      <c r="M35" s="147"/>
      <c r="N35" s="147"/>
      <c r="O35" s="142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4"/>
      <c r="AC35" s="19"/>
      <c r="AF35" s="11"/>
      <c r="AG35" s="11"/>
      <c r="AH35" s="11"/>
      <c r="AI35" s="11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ht="30" customHeight="1">
      <c r="A36" s="18"/>
      <c r="B36" s="14"/>
      <c r="C36" s="147"/>
      <c r="D36" s="147"/>
      <c r="E36" s="148"/>
      <c r="F36" s="148"/>
      <c r="G36" s="148"/>
      <c r="H36" s="148"/>
      <c r="I36" s="148"/>
      <c r="J36" s="148"/>
      <c r="K36" s="147"/>
      <c r="L36" s="147"/>
      <c r="M36" s="147"/>
      <c r="N36" s="147"/>
      <c r="O36" s="142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4"/>
      <c r="AC36" s="19"/>
      <c r="AF36" s="11"/>
      <c r="AG36" s="11"/>
      <c r="AH36" s="11"/>
      <c r="AI36" s="11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ht="30" customHeight="1">
      <c r="A37" s="18"/>
      <c r="B37" s="14"/>
      <c r="C37" s="147"/>
      <c r="D37" s="147"/>
      <c r="E37" s="148"/>
      <c r="F37" s="148"/>
      <c r="G37" s="148"/>
      <c r="H37" s="148"/>
      <c r="I37" s="148"/>
      <c r="J37" s="148"/>
      <c r="K37" s="147"/>
      <c r="L37" s="147"/>
      <c r="M37" s="147"/>
      <c r="N37" s="147"/>
      <c r="O37" s="142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4"/>
      <c r="AC37" s="19"/>
      <c r="AF37" s="11"/>
      <c r="AG37" s="11"/>
      <c r="AH37" s="11"/>
      <c r="AI37" s="11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ht="30" customHeight="1">
      <c r="A38" s="18"/>
      <c r="B38" s="14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2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4"/>
      <c r="AC38" s="19"/>
      <c r="AF38" s="11"/>
      <c r="AG38" s="11"/>
      <c r="AH38" s="11"/>
      <c r="AI38" s="11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ht="30" customHeight="1">
      <c r="A39" s="18"/>
      <c r="B39" s="14"/>
      <c r="C39" s="147"/>
      <c r="D39" s="147"/>
      <c r="E39" s="148"/>
      <c r="F39" s="148"/>
      <c r="G39" s="148"/>
      <c r="H39" s="148"/>
      <c r="I39" s="148"/>
      <c r="J39" s="148"/>
      <c r="K39" s="147"/>
      <c r="L39" s="147"/>
      <c r="M39" s="147"/>
      <c r="N39" s="147"/>
      <c r="O39" s="142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4"/>
      <c r="AC39" s="19"/>
      <c r="AF39" s="11"/>
      <c r="AG39" s="11"/>
      <c r="AH39" s="11"/>
      <c r="AI39" s="11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65" ht="22.5" customHeight="1">
      <c r="A40" s="18"/>
      <c r="B40" s="14"/>
      <c r="C40" s="145" t="s">
        <v>76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9"/>
      <c r="AF40" s="11"/>
      <c r="AG40" s="11"/>
      <c r="AH40" s="11"/>
      <c r="AI40" s="11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1:29" ht="18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7"/>
    </row>
    <row r="43" ht="18.75" customHeight="1">
      <c r="C43" s="2" t="s">
        <v>70</v>
      </c>
    </row>
    <row r="44" ht="18.75" customHeight="1">
      <c r="C44" s="2" t="s">
        <v>71</v>
      </c>
    </row>
    <row r="45" ht="18.75" customHeight="1">
      <c r="C45" s="2" t="s">
        <v>72</v>
      </c>
    </row>
    <row r="46" ht="18.75" customHeight="1">
      <c r="C46" s="2" t="s">
        <v>73</v>
      </c>
    </row>
  </sheetData>
  <sheetProtection/>
  <mergeCells count="42">
    <mergeCell ref="A1:AC1"/>
    <mergeCell ref="P2:V2"/>
    <mergeCell ref="W2:AC2"/>
    <mergeCell ref="A4:AC4"/>
    <mergeCell ref="A5:AC5"/>
    <mergeCell ref="A6:AC6"/>
    <mergeCell ref="C20:AB20"/>
    <mergeCell ref="C22:AB27"/>
    <mergeCell ref="C29:AB29"/>
    <mergeCell ref="C9:AB11"/>
    <mergeCell ref="C13:AB13"/>
    <mergeCell ref="C14:AB14"/>
    <mergeCell ref="C15:AB18"/>
    <mergeCell ref="C21:AB21"/>
    <mergeCell ref="O34:AB34"/>
    <mergeCell ref="O35:AB35"/>
    <mergeCell ref="O36:AB36"/>
    <mergeCell ref="E34:J34"/>
    <mergeCell ref="E35:J35"/>
    <mergeCell ref="E36:J36"/>
    <mergeCell ref="C33:AB33"/>
    <mergeCell ref="C30:AB30"/>
    <mergeCell ref="C31:AB32"/>
    <mergeCell ref="C38:D38"/>
    <mergeCell ref="C39:D39"/>
    <mergeCell ref="E38:J38"/>
    <mergeCell ref="E39:J39"/>
    <mergeCell ref="C34:D34"/>
    <mergeCell ref="C35:D35"/>
    <mergeCell ref="C36:D36"/>
    <mergeCell ref="C37:D37"/>
    <mergeCell ref="E37:J37"/>
    <mergeCell ref="O37:AB37"/>
    <mergeCell ref="O38:AB38"/>
    <mergeCell ref="O39:AB39"/>
    <mergeCell ref="C40:AB40"/>
    <mergeCell ref="K34:N34"/>
    <mergeCell ref="K35:N35"/>
    <mergeCell ref="K36:N36"/>
    <mergeCell ref="K37:N37"/>
    <mergeCell ref="K38:N38"/>
    <mergeCell ref="K39:N39"/>
  </mergeCells>
  <printOptions horizontalCentered="1" verticalCentered="1"/>
  <pageMargins left="0.3937007874015748" right="0.3937007874015748" top="0.31" bottom="0.25" header="0.5118110236220472" footer="0.38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7"/>
  <sheetViews>
    <sheetView showZeros="0" view="pageBreakPreview" zoomScaleNormal="93" zoomScaleSheetLayoutView="100" workbookViewId="0" topLeftCell="A1">
      <selection activeCell="B18" sqref="B18"/>
    </sheetView>
  </sheetViews>
  <sheetFormatPr defaultColWidth="1.75390625" defaultRowHeight="18" customHeight="1"/>
  <cols>
    <col min="1" max="1" width="15.75390625" style="31" customWidth="1"/>
    <col min="2" max="2" width="16.25390625" style="31" customWidth="1"/>
    <col min="3" max="3" width="20.625" style="31" customWidth="1"/>
    <col min="4" max="4" width="18.125" style="31" bestFit="1" customWidth="1"/>
    <col min="5" max="5" width="8.00390625" style="31" customWidth="1"/>
    <col min="6" max="6" width="7.875" style="31" customWidth="1"/>
    <col min="7" max="10" width="12.75390625" style="31" customWidth="1"/>
    <col min="11" max="11" width="50.875" style="31" hidden="1" customWidth="1"/>
    <col min="12" max="12" width="2.875" style="31" hidden="1" customWidth="1"/>
    <col min="13" max="13" width="12.75390625" style="31" customWidth="1"/>
    <col min="14" max="14" width="13.25390625" style="31" customWidth="1"/>
    <col min="15" max="15" width="1.75390625" style="31" customWidth="1"/>
    <col min="16" max="16384" width="1.75390625" style="31" customWidth="1"/>
  </cols>
  <sheetData>
    <row r="1" spans="5:6" ht="18" customHeight="1">
      <c r="E1" s="207" t="s">
        <v>47</v>
      </c>
      <c r="F1" s="207"/>
    </row>
    <row r="2" spans="1:6" ht="25.5" customHeight="1">
      <c r="A2" s="30"/>
      <c r="D2" s="32" t="s">
        <v>32</v>
      </c>
      <c r="E2" s="33"/>
      <c r="F2" s="34" t="s">
        <v>33</v>
      </c>
    </row>
    <row r="3" spans="1:6" ht="25.5" customHeight="1">
      <c r="A3" s="30"/>
      <c r="D3" s="210">
        <f>'様式２（事業計画）'!W2</f>
        <v>0</v>
      </c>
      <c r="E3" s="211"/>
      <c r="F3" s="212"/>
    </row>
    <row r="4" spans="1:12" ht="19.5" customHeight="1">
      <c r="A4" s="30"/>
      <c r="D4" s="35"/>
      <c r="E4" s="35"/>
      <c r="F4" s="36"/>
      <c r="K4" s="37" t="s">
        <v>36</v>
      </c>
      <c r="L4" s="38">
        <v>1</v>
      </c>
    </row>
    <row r="5" spans="1:30" s="5" customFormat="1" ht="22.5" customHeight="1">
      <c r="A5" s="177" t="s">
        <v>62</v>
      </c>
      <c r="B5" s="177"/>
      <c r="C5" s="177"/>
      <c r="D5" s="177"/>
      <c r="E5" s="177"/>
      <c r="F5" s="177"/>
      <c r="G5" s="38"/>
      <c r="H5" s="38"/>
      <c r="I5" s="38"/>
      <c r="J5" s="38"/>
      <c r="K5" s="37" t="s">
        <v>37</v>
      </c>
      <c r="L5" s="38">
        <v>2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1:30" s="5" customFormat="1" ht="22.5" customHeight="1">
      <c r="A6" s="182" t="s">
        <v>64</v>
      </c>
      <c r="B6" s="182"/>
      <c r="C6" s="182"/>
      <c r="D6" s="182"/>
      <c r="E6" s="182"/>
      <c r="F6" s="182"/>
      <c r="G6" s="38"/>
      <c r="H6" s="38"/>
      <c r="I6" s="38"/>
      <c r="J6" s="38"/>
      <c r="K6" s="37" t="s">
        <v>40</v>
      </c>
      <c r="L6" s="38">
        <v>3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s="5" customFormat="1" ht="22.5" customHeight="1">
      <c r="A7" s="182" t="s">
        <v>44</v>
      </c>
      <c r="B7" s="182"/>
      <c r="C7" s="182"/>
      <c r="D7" s="182"/>
      <c r="E7" s="182"/>
      <c r="F7" s="182"/>
      <c r="G7" s="38"/>
      <c r="H7" s="38"/>
      <c r="I7" s="38"/>
      <c r="J7" s="38"/>
      <c r="K7" s="37" t="s">
        <v>23</v>
      </c>
      <c r="L7" s="38">
        <v>4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0" s="5" customFormat="1" ht="16.5" customHeight="1">
      <c r="A8" s="39"/>
      <c r="B8" s="39"/>
      <c r="C8" s="39"/>
      <c r="D8" s="39"/>
      <c r="E8" s="39"/>
      <c r="F8" s="39"/>
      <c r="G8" s="38"/>
      <c r="H8" s="38"/>
      <c r="I8" s="38"/>
      <c r="J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1:30" s="5" customFormat="1" ht="41.25" customHeight="1">
      <c r="A9" s="40" t="s">
        <v>21</v>
      </c>
      <c r="B9" s="192" t="e">
        <f>#REF!</f>
        <v>#REF!</v>
      </c>
      <c r="C9" s="192"/>
      <c r="D9" s="192"/>
      <c r="E9" s="192"/>
      <c r="F9" s="192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ht="13.5" customHeight="1">
      <c r="F10" s="41"/>
    </row>
    <row r="11" spans="1:6" s="44" customFormat="1" ht="28.5" customHeight="1">
      <c r="A11" s="191" t="s">
        <v>25</v>
      </c>
      <c r="B11" s="191"/>
      <c r="C11" s="191"/>
      <c r="D11" s="191"/>
      <c r="E11" s="42"/>
      <c r="F11" s="43"/>
    </row>
    <row r="12" spans="1:6" s="44" customFormat="1" ht="20.25" customHeight="1">
      <c r="A12" s="45" t="s">
        <v>0</v>
      </c>
      <c r="B12" s="45" t="s">
        <v>16</v>
      </c>
      <c r="C12" s="209" t="s">
        <v>15</v>
      </c>
      <c r="D12" s="209"/>
      <c r="E12" s="209"/>
      <c r="F12" s="209"/>
    </row>
    <row r="13" spans="1:6" s="44" customFormat="1" ht="20.25" customHeight="1">
      <c r="A13" s="46" t="s">
        <v>19</v>
      </c>
      <c r="B13" s="47"/>
      <c r="C13" s="189"/>
      <c r="D13" s="189"/>
      <c r="E13" s="189"/>
      <c r="F13" s="189"/>
    </row>
    <row r="14" spans="1:6" s="44" customFormat="1" ht="20.25" customHeight="1">
      <c r="A14" s="46"/>
      <c r="B14" s="47"/>
      <c r="C14" s="189"/>
      <c r="D14" s="189"/>
      <c r="E14" s="189"/>
      <c r="F14" s="189"/>
    </row>
    <row r="15" spans="1:6" s="44" customFormat="1" ht="20.25" customHeight="1">
      <c r="A15" s="46"/>
      <c r="B15" s="47"/>
      <c r="C15" s="189"/>
      <c r="D15" s="189"/>
      <c r="E15" s="189"/>
      <c r="F15" s="189"/>
    </row>
    <row r="16" spans="1:6" s="44" customFormat="1" ht="20.25" customHeight="1">
      <c r="A16" s="48"/>
      <c r="B16" s="47"/>
      <c r="C16" s="189"/>
      <c r="D16" s="189"/>
      <c r="E16" s="189"/>
      <c r="F16" s="189"/>
    </row>
    <row r="17" spans="1:6" s="44" customFormat="1" ht="20.25" customHeight="1">
      <c r="A17" s="46" t="s">
        <v>27</v>
      </c>
      <c r="B17" s="47">
        <f>SUM(B13:B16)</f>
        <v>0</v>
      </c>
      <c r="C17" s="193"/>
      <c r="D17" s="193"/>
      <c r="E17" s="193"/>
      <c r="F17" s="193"/>
    </row>
    <row r="18" spans="1:6" s="44" customFormat="1" ht="14.25" customHeight="1">
      <c r="A18" s="49"/>
      <c r="B18" s="50"/>
      <c r="C18" s="51"/>
      <c r="D18" s="51"/>
      <c r="E18" s="51"/>
      <c r="F18" s="51"/>
    </row>
    <row r="19" spans="1:6" s="52" customFormat="1" ht="21" customHeight="1">
      <c r="A19" s="191" t="s">
        <v>24</v>
      </c>
      <c r="B19" s="191"/>
      <c r="C19" s="191"/>
      <c r="D19" s="191"/>
      <c r="E19" s="191"/>
      <c r="F19" s="191"/>
    </row>
    <row r="20" spans="1:6" s="55" customFormat="1" ht="21.75" customHeight="1">
      <c r="A20" s="53" t="s">
        <v>14</v>
      </c>
      <c r="B20" s="54" t="s">
        <v>13</v>
      </c>
      <c r="C20" s="190" t="s">
        <v>12</v>
      </c>
      <c r="D20" s="186"/>
      <c r="E20" s="185" t="s">
        <v>11</v>
      </c>
      <c r="F20" s="186"/>
    </row>
    <row r="21" spans="1:19" s="52" customFormat="1" ht="22.5" customHeight="1">
      <c r="A21" s="56" t="s">
        <v>10</v>
      </c>
      <c r="B21" s="57">
        <f>D21</f>
        <v>0</v>
      </c>
      <c r="C21" s="58"/>
      <c r="D21" s="59">
        <f>'様式３－２ 予算明細'!C42</f>
        <v>0</v>
      </c>
      <c r="E21" s="183"/>
      <c r="F21" s="184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</row>
    <row r="22" spans="1:6" s="52" customFormat="1" ht="22.5" customHeight="1">
      <c r="A22" s="56" t="s">
        <v>9</v>
      </c>
      <c r="B22" s="57">
        <f>D22</f>
        <v>0</v>
      </c>
      <c r="C22" s="58"/>
      <c r="D22" s="59">
        <f>'様式３－２ 予算明細'!C48</f>
        <v>0</v>
      </c>
      <c r="E22" s="183"/>
      <c r="F22" s="184"/>
    </row>
    <row r="23" spans="1:6" s="52" customFormat="1" ht="19.5" customHeight="1">
      <c r="A23" s="187" t="s">
        <v>8</v>
      </c>
      <c r="B23" s="202">
        <f>SUM(D23:D30)</f>
        <v>0</v>
      </c>
      <c r="C23" s="129" t="s">
        <v>48</v>
      </c>
      <c r="D23" s="63">
        <f>'[1]様式３－２ 予算内訳'!C46</f>
        <v>0</v>
      </c>
      <c r="E23" s="198"/>
      <c r="F23" s="199"/>
    </row>
    <row r="24" spans="1:6" s="52" customFormat="1" ht="19.5" customHeight="1">
      <c r="A24" s="188"/>
      <c r="B24" s="203"/>
      <c r="C24" s="62" t="s">
        <v>49</v>
      </c>
      <c r="D24" s="64">
        <f>'[1]様式３－２ 予算内訳'!C47</f>
        <v>0</v>
      </c>
      <c r="E24" s="180"/>
      <c r="F24" s="181"/>
    </row>
    <row r="25" spans="1:6" s="52" customFormat="1" ht="19.5" customHeight="1">
      <c r="A25" s="188"/>
      <c r="B25" s="203"/>
      <c r="C25" s="62" t="s">
        <v>50</v>
      </c>
      <c r="D25" s="64">
        <f>'[1]様式３－２ 予算内訳'!C48</f>
        <v>0</v>
      </c>
      <c r="E25" s="180"/>
      <c r="F25" s="181"/>
    </row>
    <row r="26" spans="1:6" s="52" customFormat="1" ht="19.5" customHeight="1">
      <c r="A26" s="188"/>
      <c r="B26" s="203"/>
      <c r="C26" s="62" t="s">
        <v>51</v>
      </c>
      <c r="D26" s="64">
        <f>'[1]様式３－２ 予算内訳'!C49</f>
        <v>0</v>
      </c>
      <c r="E26" s="180"/>
      <c r="F26" s="181"/>
    </row>
    <row r="27" spans="1:6" s="52" customFormat="1" ht="19.5" customHeight="1">
      <c r="A27" s="188"/>
      <c r="B27" s="203"/>
      <c r="C27" s="62" t="s">
        <v>52</v>
      </c>
      <c r="D27" s="64">
        <f>'[1]様式３－２ 予算内訳'!C50</f>
        <v>0</v>
      </c>
      <c r="E27" s="180"/>
      <c r="F27" s="181"/>
    </row>
    <row r="28" spans="1:6" s="52" customFormat="1" ht="19.5" customHeight="1">
      <c r="A28" s="188"/>
      <c r="B28" s="203"/>
      <c r="C28" s="62" t="s">
        <v>53</v>
      </c>
      <c r="D28" s="64">
        <f>'[1]様式３－２ 予算内訳'!C51</f>
        <v>0</v>
      </c>
      <c r="E28" s="180"/>
      <c r="F28" s="181"/>
    </row>
    <row r="29" spans="1:6" s="52" customFormat="1" ht="19.5" customHeight="1">
      <c r="A29" s="188"/>
      <c r="B29" s="203"/>
      <c r="C29" s="62" t="s">
        <v>3</v>
      </c>
      <c r="D29" s="64">
        <f>'[1]様式３－２ 予算内訳'!C52</f>
        <v>0</v>
      </c>
      <c r="E29" s="180"/>
      <c r="F29" s="181"/>
    </row>
    <row r="30" spans="1:6" s="52" customFormat="1" ht="19.5" customHeight="1">
      <c r="A30" s="188"/>
      <c r="B30" s="203"/>
      <c r="C30" s="62" t="s">
        <v>2</v>
      </c>
      <c r="D30" s="64">
        <f>'[1]様式３－２ 予算内訳'!C53</f>
        <v>0</v>
      </c>
      <c r="E30" s="180"/>
      <c r="F30" s="181"/>
    </row>
    <row r="31" spans="1:9" s="52" customFormat="1" ht="27" customHeight="1">
      <c r="A31" s="65" t="s">
        <v>28</v>
      </c>
      <c r="B31" s="66">
        <f>B21+B22+B23</f>
        <v>0</v>
      </c>
      <c r="C31" s="58"/>
      <c r="D31" s="67"/>
      <c r="E31" s="204"/>
      <c r="F31" s="205"/>
      <c r="I31" s="68"/>
    </row>
    <row r="32" ht="15.75" customHeight="1"/>
    <row r="33" spans="1:6" s="44" customFormat="1" ht="28.5" customHeight="1">
      <c r="A33" s="208" t="s">
        <v>45</v>
      </c>
      <c r="B33" s="208"/>
      <c r="C33" s="208"/>
      <c r="D33" s="69">
        <f>B17</f>
        <v>0</v>
      </c>
      <c r="E33" s="200"/>
      <c r="F33" s="201"/>
    </row>
    <row r="34" spans="1:11" s="70" customFormat="1" ht="28.5" customHeight="1">
      <c r="A34" s="206" t="s">
        <v>29</v>
      </c>
      <c r="B34" s="206"/>
      <c r="C34" s="206"/>
      <c r="D34" s="69">
        <f>B31</f>
        <v>0</v>
      </c>
      <c r="E34" s="200"/>
      <c r="F34" s="201"/>
      <c r="G34" s="44"/>
      <c r="H34" s="44"/>
      <c r="I34" s="44"/>
      <c r="J34" s="44"/>
      <c r="K34" s="44"/>
    </row>
    <row r="35" spans="1:6" s="44" customFormat="1" ht="12" customHeight="1">
      <c r="A35" s="197"/>
      <c r="B35" s="197"/>
      <c r="C35" s="197"/>
      <c r="D35" s="197"/>
      <c r="E35" s="197"/>
      <c r="F35" s="197"/>
    </row>
    <row r="36" spans="1:6" s="44" customFormat="1" ht="19.5" customHeight="1">
      <c r="A36" s="42" t="s">
        <v>26</v>
      </c>
      <c r="B36" s="42"/>
      <c r="C36" s="42"/>
      <c r="D36" s="42"/>
      <c r="E36" s="71"/>
      <c r="F36" s="71"/>
    </row>
    <row r="37" spans="1:6" s="44" customFormat="1" ht="28.5" customHeight="1">
      <c r="A37" s="194" t="s">
        <v>46</v>
      </c>
      <c r="B37" s="195"/>
      <c r="C37" s="196"/>
      <c r="D37" s="69">
        <f>D34-D33</f>
        <v>0</v>
      </c>
      <c r="E37" s="200"/>
      <c r="F37" s="201"/>
    </row>
    <row r="38" s="44" customFormat="1" ht="36" customHeight="1"/>
  </sheetData>
  <sheetProtection/>
  <mergeCells count="36">
    <mergeCell ref="E33:F33"/>
    <mergeCell ref="A19:F19"/>
    <mergeCell ref="E1:F1"/>
    <mergeCell ref="C13:F13"/>
    <mergeCell ref="A6:F6"/>
    <mergeCell ref="E28:F28"/>
    <mergeCell ref="A33:C33"/>
    <mergeCell ref="C12:F12"/>
    <mergeCell ref="D3:F3"/>
    <mergeCell ref="E26:F26"/>
    <mergeCell ref="A37:C37"/>
    <mergeCell ref="A35:F35"/>
    <mergeCell ref="E23:F23"/>
    <mergeCell ref="E34:F34"/>
    <mergeCell ref="C16:F16"/>
    <mergeCell ref="E37:F37"/>
    <mergeCell ref="B23:B30"/>
    <mergeCell ref="E30:F30"/>
    <mergeCell ref="E31:F31"/>
    <mergeCell ref="A34:C34"/>
    <mergeCell ref="C15:F15"/>
    <mergeCell ref="C20:D20"/>
    <mergeCell ref="A11:D11"/>
    <mergeCell ref="B9:F9"/>
    <mergeCell ref="C17:F17"/>
    <mergeCell ref="C14:F14"/>
    <mergeCell ref="E27:F27"/>
    <mergeCell ref="A5:F5"/>
    <mergeCell ref="A7:F7"/>
    <mergeCell ref="E21:F21"/>
    <mergeCell ref="E20:F20"/>
    <mergeCell ref="E29:F29"/>
    <mergeCell ref="E22:F22"/>
    <mergeCell ref="A23:A30"/>
    <mergeCell ref="E24:F24"/>
    <mergeCell ref="E25:F25"/>
  </mergeCells>
  <dataValidations count="1">
    <dataValidation type="list" allowBlank="1" showInputMessage="1" showErrorMessage="1" sqref="E2">
      <formula1>$L$4:$L$7</formula1>
    </dataValidation>
  </dataValidations>
  <printOptions horizontalCentered="1"/>
  <pageMargins left="0.7874015748031497" right="0.6299212598425197" top="0.7874015748031497" bottom="0.7874015748031497" header="0.5118110236220472" footer="0.5118110236220472"/>
  <pageSetup horizontalDpi="600" verticalDpi="600" orientation="portrait" paperSize="9" scale="96" r:id="rId2"/>
  <ignoredErrors>
    <ignoredError sqref="B9:F9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Z69"/>
  <sheetViews>
    <sheetView showZeros="0" view="pageBreakPreview" zoomScale="98" zoomScaleNormal="98" zoomScaleSheetLayoutView="98" workbookViewId="0" topLeftCell="A22">
      <selection activeCell="E29" sqref="E29"/>
    </sheetView>
  </sheetViews>
  <sheetFormatPr defaultColWidth="8.75390625" defaultRowHeight="13.5" customHeight="1"/>
  <cols>
    <col min="1" max="2" width="15.50390625" style="5" customWidth="1"/>
    <col min="3" max="3" width="15.50390625" style="75" customWidth="1"/>
    <col min="4" max="5" width="5.375" style="5" customWidth="1"/>
    <col min="6" max="6" width="5.375" style="118" customWidth="1"/>
    <col min="7" max="7" width="5.375" style="119" customWidth="1"/>
    <col min="8" max="12" width="5.375" style="5" customWidth="1"/>
    <col min="13" max="13" width="2.00390625" style="60" bestFit="1" customWidth="1"/>
    <col min="14" max="15" width="8.75390625" style="60" customWidth="1"/>
    <col min="16" max="20" width="8.75390625" style="5" customWidth="1"/>
    <col min="21" max="21" width="0" style="5" hidden="1" customWidth="1"/>
    <col min="22" max="16384" width="8.75390625" style="5" customWidth="1"/>
  </cols>
  <sheetData>
    <row r="1" spans="1:12" s="31" customFormat="1" ht="23.25" customHeight="1">
      <c r="A1" s="219" t="s">
        <v>35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s="31" customFormat="1" ht="23.25" customHeight="1">
      <c r="A2" s="30"/>
      <c r="G2" s="223">
        <f>'様式２（事業計画）'!W2</f>
        <v>0</v>
      </c>
      <c r="H2" s="224"/>
      <c r="I2" s="224"/>
      <c r="J2" s="224"/>
      <c r="K2" s="224"/>
      <c r="L2" s="225"/>
    </row>
    <row r="3" spans="1:12" s="31" customFormat="1" ht="11.25" customHeight="1">
      <c r="A3" s="30"/>
      <c r="G3" s="72"/>
      <c r="H3" s="72"/>
      <c r="I3" s="72"/>
      <c r="J3" s="72"/>
      <c r="K3" s="72"/>
      <c r="L3" s="72"/>
    </row>
    <row r="4" spans="1:26" ht="22.5" customHeight="1">
      <c r="A4" s="217" t="s">
        <v>62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22.5" customHeight="1">
      <c r="A5" s="182" t="s">
        <v>64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12" ht="22.5" customHeight="1">
      <c r="A6" s="73"/>
      <c r="B6" s="178" t="s">
        <v>43</v>
      </c>
      <c r="C6" s="178"/>
      <c r="D6" s="178"/>
      <c r="E6" s="178"/>
      <c r="F6" s="178"/>
      <c r="G6" s="178"/>
      <c r="H6" s="178"/>
      <c r="I6" s="178"/>
      <c r="J6" s="178"/>
      <c r="K6" s="215"/>
      <c r="L6" s="215"/>
    </row>
    <row r="7" spans="1:21" ht="22.5" customHeight="1">
      <c r="A7" s="73"/>
      <c r="B7" s="6"/>
      <c r="C7" s="6"/>
      <c r="D7" s="6"/>
      <c r="E7" s="6"/>
      <c r="F7" s="6"/>
      <c r="G7" s="6"/>
      <c r="H7" s="6"/>
      <c r="I7" s="6"/>
      <c r="J7" s="6"/>
      <c r="K7" s="74"/>
      <c r="L7" s="74"/>
      <c r="U7" s="38"/>
    </row>
    <row r="8" spans="1:21" ht="41.25" customHeight="1">
      <c r="A8" s="40" t="s">
        <v>21</v>
      </c>
      <c r="B8" s="216" t="e">
        <f>'様式３－１ 予算書'!B9:F9</f>
        <v>#REF!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U8" s="37" t="s">
        <v>38</v>
      </c>
    </row>
    <row r="9" spans="1:21" ht="22.5" customHeight="1">
      <c r="A9" s="73"/>
      <c r="B9" s="6"/>
      <c r="C9" s="6"/>
      <c r="D9" s="6"/>
      <c r="E9" s="6"/>
      <c r="F9" s="6"/>
      <c r="G9" s="6"/>
      <c r="H9" s="6"/>
      <c r="I9" s="6"/>
      <c r="J9" s="6"/>
      <c r="K9" s="74"/>
      <c r="L9" s="74"/>
      <c r="U9" s="37" t="s">
        <v>39</v>
      </c>
    </row>
    <row r="10" spans="4:21" ht="13.5" customHeight="1">
      <c r="D10" s="76"/>
      <c r="E10" s="76"/>
      <c r="F10" s="77"/>
      <c r="G10" s="78"/>
      <c r="H10" s="76"/>
      <c r="I10" s="76"/>
      <c r="J10" s="76"/>
      <c r="K10" s="220"/>
      <c r="L10" s="220"/>
      <c r="U10" s="37" t="s">
        <v>22</v>
      </c>
    </row>
    <row r="11" spans="1:21" s="82" customFormat="1" ht="24" customHeight="1">
      <c r="A11" s="79" t="s">
        <v>30</v>
      </c>
      <c r="B11" s="80" t="s">
        <v>7</v>
      </c>
      <c r="C11" s="81" t="s">
        <v>6</v>
      </c>
      <c r="D11" s="218" t="s">
        <v>5</v>
      </c>
      <c r="E11" s="218"/>
      <c r="F11" s="218"/>
      <c r="G11" s="218"/>
      <c r="H11" s="218"/>
      <c r="I11" s="218"/>
      <c r="J11" s="218"/>
      <c r="K11" s="218"/>
      <c r="L11" s="218"/>
      <c r="N11" s="83"/>
      <c r="O11" s="83"/>
      <c r="U11" s="37" t="s">
        <v>23</v>
      </c>
    </row>
    <row r="12" spans="1:15" s="89" customFormat="1" ht="22.5" customHeight="1">
      <c r="A12" s="90" t="s">
        <v>30</v>
      </c>
      <c r="B12" s="84"/>
      <c r="C12" s="85"/>
      <c r="D12" s="84"/>
      <c r="E12" s="86"/>
      <c r="F12" s="77"/>
      <c r="G12" s="87"/>
      <c r="H12" s="86"/>
      <c r="I12" s="86"/>
      <c r="J12" s="86"/>
      <c r="K12" s="86"/>
      <c r="L12" s="88"/>
      <c r="M12" s="86"/>
      <c r="N12" s="86"/>
      <c r="O12" s="86"/>
    </row>
    <row r="13" spans="1:15" s="89" customFormat="1" ht="22.5" customHeight="1">
      <c r="A13" s="90"/>
      <c r="B13" s="84"/>
      <c r="C13" s="85"/>
      <c r="D13" s="84"/>
      <c r="E13" s="86"/>
      <c r="F13" s="77"/>
      <c r="G13" s="87"/>
      <c r="H13" s="86"/>
      <c r="I13" s="86"/>
      <c r="J13" s="86"/>
      <c r="K13" s="86"/>
      <c r="L13" s="88"/>
      <c r="M13" s="86"/>
      <c r="N13" s="91"/>
      <c r="O13" s="91"/>
    </row>
    <row r="14" spans="1:15" s="89" customFormat="1" ht="22.5" customHeight="1">
      <c r="A14" s="92"/>
      <c r="B14" s="84"/>
      <c r="C14" s="85"/>
      <c r="D14" s="84"/>
      <c r="E14" s="86"/>
      <c r="F14" s="77"/>
      <c r="G14" s="87"/>
      <c r="H14" s="86"/>
      <c r="I14" s="86"/>
      <c r="J14" s="86"/>
      <c r="K14" s="86"/>
      <c r="L14" s="88"/>
      <c r="M14" s="86"/>
      <c r="N14" s="91"/>
      <c r="O14" s="91"/>
    </row>
    <row r="15" spans="1:15" s="89" customFormat="1" ht="22.5" customHeight="1">
      <c r="A15" s="92"/>
      <c r="B15" s="84"/>
      <c r="C15" s="85"/>
      <c r="D15" s="84"/>
      <c r="E15" s="86"/>
      <c r="F15" s="77"/>
      <c r="G15" s="87"/>
      <c r="H15" s="86"/>
      <c r="I15" s="86"/>
      <c r="J15" s="86"/>
      <c r="K15" s="86"/>
      <c r="L15" s="88"/>
      <c r="M15" s="86"/>
      <c r="N15" s="91"/>
      <c r="O15" s="91"/>
    </row>
    <row r="16" spans="1:15" s="89" customFormat="1" ht="22.5" customHeight="1">
      <c r="A16" s="92"/>
      <c r="B16" s="84"/>
      <c r="C16" s="85"/>
      <c r="D16" s="84"/>
      <c r="E16" s="86"/>
      <c r="F16" s="77"/>
      <c r="G16" s="87"/>
      <c r="H16" s="86"/>
      <c r="I16" s="86"/>
      <c r="J16" s="86"/>
      <c r="K16" s="86"/>
      <c r="L16" s="88"/>
      <c r="M16" s="86"/>
      <c r="N16" s="91"/>
      <c r="O16" s="91"/>
    </row>
    <row r="17" spans="1:15" s="89" customFormat="1" ht="22.5" customHeight="1">
      <c r="A17" s="92"/>
      <c r="B17" s="84"/>
      <c r="C17" s="85"/>
      <c r="D17" s="84"/>
      <c r="E17" s="86"/>
      <c r="F17" s="77"/>
      <c r="G17" s="87"/>
      <c r="H17" s="86"/>
      <c r="I17" s="86"/>
      <c r="J17" s="86"/>
      <c r="K17" s="86"/>
      <c r="L17" s="88"/>
      <c r="M17" s="86"/>
      <c r="N17" s="91"/>
      <c r="O17" s="91"/>
    </row>
    <row r="18" spans="1:15" s="89" customFormat="1" ht="22.5" customHeight="1">
      <c r="A18" s="92"/>
      <c r="B18" s="84"/>
      <c r="C18" s="85"/>
      <c r="D18" s="84"/>
      <c r="E18" s="86"/>
      <c r="F18" s="77"/>
      <c r="G18" s="87"/>
      <c r="H18" s="86"/>
      <c r="I18" s="86"/>
      <c r="J18" s="86"/>
      <c r="K18" s="86"/>
      <c r="L18" s="88"/>
      <c r="M18" s="86"/>
      <c r="N18" s="91"/>
      <c r="O18" s="91"/>
    </row>
    <row r="19" spans="1:15" s="89" customFormat="1" ht="22.5" customHeight="1">
      <c r="A19" s="84"/>
      <c r="B19" s="84"/>
      <c r="C19" s="85"/>
      <c r="D19" s="84"/>
      <c r="E19" s="86"/>
      <c r="F19" s="77"/>
      <c r="G19" s="87"/>
      <c r="H19" s="86"/>
      <c r="I19" s="86"/>
      <c r="J19" s="86"/>
      <c r="K19" s="86"/>
      <c r="L19" s="88"/>
      <c r="M19" s="86"/>
      <c r="N19" s="86"/>
      <c r="O19" s="91"/>
    </row>
    <row r="20" spans="1:15" s="89" customFormat="1" ht="22.5" customHeight="1">
      <c r="A20" s="84"/>
      <c r="B20" s="84"/>
      <c r="C20" s="85"/>
      <c r="D20" s="84"/>
      <c r="E20" s="86"/>
      <c r="F20" s="77"/>
      <c r="G20" s="87"/>
      <c r="H20" s="86"/>
      <c r="I20" s="86"/>
      <c r="J20" s="86"/>
      <c r="K20" s="86"/>
      <c r="L20" s="88"/>
      <c r="M20" s="86"/>
      <c r="N20" s="86"/>
      <c r="O20" s="86"/>
    </row>
    <row r="21" spans="1:15" s="89" customFormat="1" ht="22.5" customHeight="1">
      <c r="A21" s="84"/>
      <c r="B21" s="84"/>
      <c r="C21" s="85"/>
      <c r="D21" s="84"/>
      <c r="E21" s="86"/>
      <c r="F21" s="77"/>
      <c r="G21" s="87"/>
      <c r="H21" s="86"/>
      <c r="I21" s="86"/>
      <c r="J21" s="86"/>
      <c r="K21" s="86"/>
      <c r="L21" s="88"/>
      <c r="M21" s="86"/>
      <c r="N21" s="86"/>
      <c r="O21" s="91"/>
    </row>
    <row r="22" spans="1:15" s="89" customFormat="1" ht="22.5" customHeight="1">
      <c r="A22" s="84"/>
      <c r="B22" s="84"/>
      <c r="C22" s="85"/>
      <c r="D22" s="84"/>
      <c r="E22" s="86"/>
      <c r="F22" s="77"/>
      <c r="G22" s="87"/>
      <c r="H22" s="86"/>
      <c r="I22" s="86"/>
      <c r="J22" s="86"/>
      <c r="K22" s="86"/>
      <c r="L22" s="88"/>
      <c r="M22" s="86"/>
      <c r="N22" s="86"/>
      <c r="O22" s="91"/>
    </row>
    <row r="23" spans="1:15" s="89" customFormat="1" ht="22.5" customHeight="1">
      <c r="A23" s="84"/>
      <c r="B23" s="84"/>
      <c r="C23" s="85"/>
      <c r="D23" s="84"/>
      <c r="E23" s="86"/>
      <c r="F23" s="77"/>
      <c r="G23" s="87"/>
      <c r="H23" s="86"/>
      <c r="I23" s="86"/>
      <c r="J23" s="86"/>
      <c r="K23" s="86"/>
      <c r="L23" s="88"/>
      <c r="M23" s="86"/>
      <c r="N23" s="86"/>
      <c r="O23" s="86"/>
    </row>
    <row r="24" spans="1:15" s="89" customFormat="1" ht="22.5" customHeight="1">
      <c r="A24" s="84"/>
      <c r="B24" s="84"/>
      <c r="C24" s="85"/>
      <c r="D24" s="84"/>
      <c r="E24" s="86"/>
      <c r="F24" s="77"/>
      <c r="G24" s="87"/>
      <c r="H24" s="86"/>
      <c r="I24" s="86"/>
      <c r="J24" s="86"/>
      <c r="K24" s="86"/>
      <c r="L24" s="88"/>
      <c r="M24" s="86"/>
      <c r="N24" s="86"/>
      <c r="O24" s="86"/>
    </row>
    <row r="25" spans="1:15" s="89" customFormat="1" ht="22.5" customHeight="1">
      <c r="A25" s="84"/>
      <c r="B25" s="84"/>
      <c r="C25" s="85"/>
      <c r="D25" s="84"/>
      <c r="E25" s="86"/>
      <c r="F25" s="77"/>
      <c r="G25" s="87"/>
      <c r="H25" s="86"/>
      <c r="I25" s="86"/>
      <c r="J25" s="86"/>
      <c r="K25" s="86"/>
      <c r="L25" s="88"/>
      <c r="M25" s="86"/>
      <c r="N25" s="86"/>
      <c r="O25" s="91"/>
    </row>
    <row r="26" spans="1:15" s="89" customFormat="1" ht="22.5" customHeight="1">
      <c r="A26" s="84"/>
      <c r="B26" s="84"/>
      <c r="C26" s="85"/>
      <c r="D26" s="84"/>
      <c r="E26" s="86"/>
      <c r="F26" s="77"/>
      <c r="G26" s="87"/>
      <c r="H26" s="86"/>
      <c r="I26" s="86"/>
      <c r="J26" s="86"/>
      <c r="K26" s="86"/>
      <c r="L26" s="88"/>
      <c r="M26" s="86"/>
      <c r="N26" s="86"/>
      <c r="O26" s="86"/>
    </row>
    <row r="27" spans="1:15" s="89" customFormat="1" ht="22.5" customHeight="1">
      <c r="A27" s="84"/>
      <c r="B27" s="84"/>
      <c r="C27" s="85"/>
      <c r="D27" s="93"/>
      <c r="E27" s="94"/>
      <c r="F27" s="95"/>
      <c r="G27" s="96"/>
      <c r="H27" s="94"/>
      <c r="I27" s="94"/>
      <c r="J27" s="94"/>
      <c r="K27" s="94"/>
      <c r="L27" s="97"/>
      <c r="M27" s="86"/>
      <c r="N27" s="86"/>
      <c r="O27" s="86"/>
    </row>
    <row r="28" spans="1:15" s="89" customFormat="1" ht="22.5" customHeight="1">
      <c r="A28" s="221" t="s">
        <v>81</v>
      </c>
      <c r="B28" s="222"/>
      <c r="C28" s="98">
        <f>SUM(C12:C27)</f>
        <v>0</v>
      </c>
      <c r="D28" s="99"/>
      <c r="E28" s="100"/>
      <c r="F28" s="101"/>
      <c r="G28" s="102"/>
      <c r="H28" s="100"/>
      <c r="I28" s="100"/>
      <c r="J28" s="100"/>
      <c r="K28" s="100"/>
      <c r="L28" s="103"/>
      <c r="M28" s="86"/>
      <c r="N28" s="86"/>
      <c r="O28" s="86"/>
    </row>
    <row r="29" spans="1:15" s="89" customFormat="1" ht="22.5" customHeight="1">
      <c r="A29" s="104" t="s">
        <v>1</v>
      </c>
      <c r="B29" s="84"/>
      <c r="C29" s="85"/>
      <c r="D29" s="105"/>
      <c r="E29" s="106"/>
      <c r="F29" s="107"/>
      <c r="G29" s="108"/>
      <c r="H29" s="106"/>
      <c r="I29" s="106"/>
      <c r="J29" s="106"/>
      <c r="K29" s="106"/>
      <c r="L29" s="109"/>
      <c r="M29" s="86"/>
      <c r="N29" s="86"/>
      <c r="O29" s="91"/>
    </row>
    <row r="30" spans="1:15" s="89" customFormat="1" ht="22.5" customHeight="1">
      <c r="A30" s="90" t="s">
        <v>18</v>
      </c>
      <c r="B30" s="84"/>
      <c r="C30" s="85"/>
      <c r="D30" s="84"/>
      <c r="E30" s="86"/>
      <c r="F30" s="77"/>
      <c r="G30" s="87"/>
      <c r="H30" s="86"/>
      <c r="I30" s="86"/>
      <c r="J30" s="86"/>
      <c r="K30" s="86"/>
      <c r="L30" s="88"/>
      <c r="M30" s="86"/>
      <c r="N30" s="86"/>
      <c r="O30" s="86"/>
    </row>
    <row r="31" spans="1:15" s="89" customFormat="1" ht="22.5" customHeight="1">
      <c r="A31" s="92"/>
      <c r="B31" s="84"/>
      <c r="C31" s="85"/>
      <c r="D31" s="84"/>
      <c r="E31" s="86"/>
      <c r="F31" s="77"/>
      <c r="G31" s="87"/>
      <c r="H31" s="86"/>
      <c r="I31" s="86"/>
      <c r="J31" s="86"/>
      <c r="K31" s="86"/>
      <c r="L31" s="88"/>
      <c r="M31" s="86"/>
      <c r="N31" s="86"/>
      <c r="O31" s="91"/>
    </row>
    <row r="32" spans="1:15" s="89" customFormat="1" ht="22.5" customHeight="1">
      <c r="A32" s="110"/>
      <c r="B32" s="84"/>
      <c r="C32" s="85"/>
      <c r="D32" s="84"/>
      <c r="E32" s="86"/>
      <c r="F32" s="77"/>
      <c r="G32" s="87"/>
      <c r="H32" s="86"/>
      <c r="I32" s="86"/>
      <c r="J32" s="86"/>
      <c r="K32" s="86"/>
      <c r="L32" s="88"/>
      <c r="M32" s="86"/>
      <c r="N32" s="86"/>
      <c r="O32" s="91"/>
    </row>
    <row r="33" spans="1:15" s="89" customFormat="1" ht="22.5" customHeight="1">
      <c r="A33" s="110"/>
      <c r="B33" s="84"/>
      <c r="C33" s="85"/>
      <c r="D33" s="84"/>
      <c r="E33" s="86"/>
      <c r="F33" s="77"/>
      <c r="G33" s="87"/>
      <c r="H33" s="86"/>
      <c r="I33" s="86"/>
      <c r="J33" s="86"/>
      <c r="K33" s="86"/>
      <c r="L33" s="88"/>
      <c r="M33" s="86"/>
      <c r="N33" s="86"/>
      <c r="O33" s="86"/>
    </row>
    <row r="34" spans="1:15" s="89" customFormat="1" ht="22.5" customHeight="1">
      <c r="A34" s="110"/>
      <c r="B34" s="84"/>
      <c r="C34" s="85"/>
      <c r="D34" s="84"/>
      <c r="E34" s="86"/>
      <c r="F34" s="77"/>
      <c r="G34" s="87"/>
      <c r="H34" s="86"/>
      <c r="I34" s="86"/>
      <c r="J34" s="86"/>
      <c r="K34" s="86"/>
      <c r="L34" s="88"/>
      <c r="M34" s="86"/>
      <c r="N34" s="86"/>
      <c r="O34" s="86"/>
    </row>
    <row r="35" spans="1:15" s="89" customFormat="1" ht="22.5" customHeight="1">
      <c r="A35" s="110"/>
      <c r="B35" s="84"/>
      <c r="C35" s="85"/>
      <c r="D35" s="84"/>
      <c r="E35" s="86"/>
      <c r="F35" s="77"/>
      <c r="G35" s="87"/>
      <c r="H35" s="86"/>
      <c r="I35" s="86"/>
      <c r="J35" s="86"/>
      <c r="K35" s="86"/>
      <c r="L35" s="88"/>
      <c r="M35" s="86"/>
      <c r="N35" s="86"/>
      <c r="O35" s="76"/>
    </row>
    <row r="36" spans="1:15" s="89" customFormat="1" ht="22.5" customHeight="1">
      <c r="A36" s="84"/>
      <c r="B36" s="84"/>
      <c r="C36" s="85"/>
      <c r="D36" s="84"/>
      <c r="E36" s="86"/>
      <c r="F36" s="77"/>
      <c r="G36" s="87"/>
      <c r="H36" s="86"/>
      <c r="I36" s="86"/>
      <c r="J36" s="86"/>
      <c r="K36" s="86"/>
      <c r="L36" s="88"/>
      <c r="N36" s="86"/>
      <c r="O36" s="86"/>
    </row>
    <row r="37" spans="1:15" s="89" customFormat="1" ht="22.5" customHeight="1">
      <c r="A37" s="226" t="s">
        <v>31</v>
      </c>
      <c r="B37" s="227"/>
      <c r="C37" s="98">
        <f>SUM(C29:C36)</f>
        <v>0</v>
      </c>
      <c r="D37" s="99"/>
      <c r="E37" s="100"/>
      <c r="F37" s="101"/>
      <c r="G37" s="102"/>
      <c r="H37" s="100"/>
      <c r="I37" s="100"/>
      <c r="J37" s="100"/>
      <c r="K37" s="100"/>
      <c r="L37" s="103"/>
      <c r="M37" s="86"/>
      <c r="N37" s="86"/>
      <c r="O37" s="86"/>
    </row>
    <row r="38" spans="1:15" ht="26.25" customHeight="1">
      <c r="A38" s="213" t="s">
        <v>41</v>
      </c>
      <c r="B38" s="214"/>
      <c r="C38" s="98">
        <f>C28+C37</f>
        <v>0</v>
      </c>
      <c r="D38" s="111"/>
      <c r="E38" s="112"/>
      <c r="F38" s="113"/>
      <c r="G38" s="114"/>
      <c r="H38" s="112"/>
      <c r="I38" s="112"/>
      <c r="J38" s="112"/>
      <c r="K38" s="112"/>
      <c r="L38" s="115"/>
      <c r="N38" s="116"/>
      <c r="O38" s="116"/>
    </row>
    <row r="39" spans="1:15" ht="13.5" customHeight="1">
      <c r="A39" s="117"/>
      <c r="B39" s="117"/>
      <c r="N39" s="116"/>
      <c r="O39" s="116"/>
    </row>
    <row r="40" spans="1:15" ht="13.5" customHeight="1">
      <c r="A40" s="117"/>
      <c r="B40" s="117"/>
      <c r="C40" s="5"/>
      <c r="N40" s="116"/>
      <c r="O40" s="116"/>
    </row>
    <row r="41" spans="1:15" ht="13.5" customHeight="1">
      <c r="A41" s="117"/>
      <c r="B41" s="120" t="s">
        <v>17</v>
      </c>
      <c r="C41" s="121" t="s">
        <v>20</v>
      </c>
      <c r="N41" s="116"/>
      <c r="O41" s="116"/>
    </row>
    <row r="42" spans="2:15" ht="13.5" customHeight="1">
      <c r="B42" s="130" t="s">
        <v>4</v>
      </c>
      <c r="C42" s="123">
        <f>SUMIF($B$12:$B$37,B42,$C$12:$C$37)</f>
        <v>0</v>
      </c>
      <c r="M42" s="116"/>
      <c r="N42" s="124"/>
      <c r="O42" s="124"/>
    </row>
    <row r="43" spans="2:15" ht="13.5" customHeight="1">
      <c r="B43" s="122" t="s">
        <v>59</v>
      </c>
      <c r="C43" s="125"/>
      <c r="M43" s="116"/>
      <c r="N43" s="124"/>
      <c r="O43" s="124"/>
    </row>
    <row r="44" spans="2:15" ht="13.5" customHeight="1">
      <c r="B44" s="122" t="s">
        <v>54</v>
      </c>
      <c r="C44" s="125"/>
      <c r="M44" s="116"/>
      <c r="N44" s="124"/>
      <c r="O44" s="124"/>
    </row>
    <row r="45" spans="2:15" ht="13.5" customHeight="1">
      <c r="B45" s="122" t="s">
        <v>55</v>
      </c>
      <c r="C45" s="125"/>
      <c r="M45" s="116"/>
      <c r="N45" s="124"/>
      <c r="O45" s="124"/>
    </row>
    <row r="46" spans="2:15" ht="13.5" customHeight="1">
      <c r="B46" s="122" t="s">
        <v>56</v>
      </c>
      <c r="C46" s="125"/>
      <c r="M46" s="116"/>
      <c r="N46" s="124"/>
      <c r="O46" s="124"/>
    </row>
    <row r="47" spans="2:15" ht="13.5" customHeight="1">
      <c r="B47" s="122" t="s">
        <v>57</v>
      </c>
      <c r="C47" s="125"/>
      <c r="M47" s="116"/>
      <c r="N47" s="124"/>
      <c r="O47" s="124"/>
    </row>
    <row r="48" spans="2:15" ht="13.5" customHeight="1">
      <c r="B48" s="122" t="s">
        <v>58</v>
      </c>
      <c r="C48" s="125">
        <f>SUMIF($B$12:$B$37,B48,$C$12:$C$37)</f>
        <v>0</v>
      </c>
      <c r="M48" s="116"/>
      <c r="N48" s="124"/>
      <c r="O48" s="124"/>
    </row>
    <row r="49" spans="2:15" ht="13.5" customHeight="1">
      <c r="B49" s="122" t="s">
        <v>60</v>
      </c>
      <c r="C49" s="125"/>
      <c r="M49" s="116"/>
      <c r="N49" s="124"/>
      <c r="O49" s="124"/>
    </row>
    <row r="50" spans="2:15" ht="13.5" customHeight="1">
      <c r="B50" s="122" t="s">
        <v>3</v>
      </c>
      <c r="C50" s="125">
        <f>SUMIF($B$12:$B$37,B50,$C$12:$C$37)</f>
        <v>0</v>
      </c>
      <c r="M50" s="116"/>
      <c r="N50" s="124"/>
      <c r="O50" s="124"/>
    </row>
    <row r="51" spans="2:15" ht="13.5" customHeight="1">
      <c r="B51" s="126" t="s">
        <v>2</v>
      </c>
      <c r="C51" s="127">
        <f>SUMIF($B$12:$B$37,B51,$C$12:$C$37)</f>
        <v>0</v>
      </c>
      <c r="M51" s="116"/>
      <c r="N51" s="124"/>
      <c r="O51" s="124"/>
    </row>
    <row r="52" spans="2:3" ht="13.5" customHeight="1">
      <c r="B52" s="116"/>
      <c r="C52" s="124"/>
    </row>
    <row r="53" spans="2:3" ht="13.5" customHeight="1">
      <c r="B53" s="60"/>
      <c r="C53" s="116"/>
    </row>
    <row r="54" spans="2:3" ht="13.5" customHeight="1">
      <c r="B54" s="128"/>
      <c r="C54" s="128"/>
    </row>
    <row r="55" spans="2:3" ht="13.5" customHeight="1">
      <c r="B55" s="128"/>
      <c r="C55" s="128"/>
    </row>
    <row r="56" spans="2:3" ht="13.5" customHeight="1">
      <c r="B56" s="116"/>
      <c r="C56" s="124"/>
    </row>
    <row r="57" spans="2:3" ht="13.5" customHeight="1">
      <c r="B57" s="60"/>
      <c r="C57" s="116"/>
    </row>
    <row r="58" spans="2:3" ht="13.5" customHeight="1">
      <c r="B58" s="60"/>
      <c r="C58" s="116"/>
    </row>
    <row r="59" spans="2:3" ht="13.5" customHeight="1">
      <c r="B59" s="116"/>
      <c r="C59" s="124"/>
    </row>
    <row r="60" spans="2:3" ht="13.5" customHeight="1">
      <c r="B60" s="60"/>
      <c r="C60" s="116"/>
    </row>
    <row r="61" spans="2:3" ht="13.5" customHeight="1">
      <c r="B61" s="116"/>
      <c r="C61" s="124"/>
    </row>
    <row r="62" spans="2:3" ht="13.5" customHeight="1">
      <c r="B62" s="116"/>
      <c r="C62" s="124"/>
    </row>
    <row r="63" spans="2:3" ht="13.5" customHeight="1">
      <c r="B63" s="60"/>
      <c r="C63" s="116"/>
    </row>
    <row r="64" spans="2:3" ht="13.5" customHeight="1">
      <c r="B64" s="116"/>
      <c r="C64" s="124"/>
    </row>
    <row r="65" spans="2:3" ht="13.5" customHeight="1">
      <c r="B65" s="116"/>
      <c r="C65" s="124"/>
    </row>
    <row r="66" spans="2:3" ht="13.5" customHeight="1">
      <c r="B66" s="60"/>
      <c r="C66" s="116"/>
    </row>
    <row r="67" spans="2:3" ht="13.5" customHeight="1">
      <c r="B67" s="128"/>
      <c r="C67" s="128"/>
    </row>
    <row r="68" spans="2:3" ht="13.5" customHeight="1">
      <c r="B68" s="128"/>
      <c r="C68" s="128"/>
    </row>
    <row r="69" spans="2:3" ht="13.5" customHeight="1">
      <c r="B69" s="116"/>
      <c r="C69" s="124"/>
    </row>
  </sheetData>
  <sheetProtection/>
  <mergeCells count="12">
    <mergeCell ref="A1:L1"/>
    <mergeCell ref="K10:L10"/>
    <mergeCell ref="B6:J6"/>
    <mergeCell ref="A28:B28"/>
    <mergeCell ref="G2:L2"/>
    <mergeCell ref="A37:B37"/>
    <mergeCell ref="A38:B38"/>
    <mergeCell ref="K6:L6"/>
    <mergeCell ref="B8:L8"/>
    <mergeCell ref="A4:L4"/>
    <mergeCell ref="A5:L5"/>
    <mergeCell ref="D11:L11"/>
  </mergeCells>
  <dataValidations count="1">
    <dataValidation type="list" allowBlank="1" showInputMessage="1" showErrorMessage="1" sqref="B29:B36 B12:B27">
      <formula1>$B$42:$B$51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4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Hasebe</dc:creator>
  <cp:keywords/>
  <dc:description/>
  <cp:lastModifiedBy>JPC18</cp:lastModifiedBy>
  <cp:lastPrinted>2023-04-19T04:53:50Z</cp:lastPrinted>
  <dcterms:created xsi:type="dcterms:W3CDTF">2011-04-22T06:51:33Z</dcterms:created>
  <dcterms:modified xsi:type="dcterms:W3CDTF">2023-04-19T04:53:54Z</dcterms:modified>
  <cp:category/>
  <cp:version/>
  <cp:contentType/>
  <cp:contentStatus/>
</cp:coreProperties>
</file>