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FILESERVER2019\data\新共有フォルダ―\11_助成金関係\■★■イベント再開支援\"/>
    </mc:Choice>
  </mc:AlternateContent>
  <xr:revisionPtr revIDLastSave="0" documentId="13_ncr:1_{2F63ED9A-E05C-4098-934F-3E4FC26D2706}" xr6:coauthVersionLast="36" xr6:coauthVersionMax="36" xr10:uidLastSave="{00000000-0000-0000-0000-000000000000}"/>
  <bookViews>
    <workbookView xWindow="32767" yWindow="32767" windowWidth="20500" windowHeight="7771" tabRatio="797" activeTab="2" xr2:uid="{00000000-000D-0000-FFFF-FFFF00000000}"/>
  </bookViews>
  <sheets>
    <sheet name="申請書" sheetId="13" r:id="rId1"/>
    <sheet name="様式2【事業計画】" sheetId="12" r:id="rId2"/>
    <sheet name="様式3【予算書】" sheetId="5" r:id="rId3"/>
    <sheet name="様式3-2【予算明細】" sheetId="2" r:id="rId4"/>
  </sheets>
  <definedNames>
    <definedName name="OLE_LINK1" localSheetId="1">様式2【事業計画】!#REF!</definedName>
    <definedName name="OLE_LINK2" localSheetId="1">様式2【事業計画】!#REF!</definedName>
    <definedName name="_xlnm.Print_Area" localSheetId="0">申請書!$A$1:$J$40</definedName>
    <definedName name="_xlnm.Print_Area" localSheetId="1">様式2【事業計画】!$A$2:$AB$52</definedName>
    <definedName name="_xlnm.Print_Area" localSheetId="2">様式3【予算書】!$A$2:$E$28</definedName>
    <definedName name="_xlnm.Print_Area" localSheetId="3">'様式3-2【予算明細】'!$A$17:$O$194</definedName>
  </definedNames>
  <calcPr calcId="191029" concurrentCalc="0"/>
</workbook>
</file>

<file path=xl/calcChain.xml><?xml version="1.0" encoding="utf-8"?>
<calcChain xmlns="http://schemas.openxmlformats.org/spreadsheetml/2006/main">
  <c r="Q8" i="5" l="1"/>
  <c r="C5" i="2"/>
  <c r="D8" i="5"/>
  <c r="C6" i="2"/>
  <c r="D9" i="5"/>
  <c r="C7" i="2"/>
  <c r="D10" i="5"/>
  <c r="C8" i="2"/>
  <c r="D11" i="5"/>
  <c r="C9" i="2"/>
  <c r="D12" i="5"/>
  <c r="C10" i="2"/>
  <c r="D13" i="5"/>
  <c r="C11" i="2"/>
  <c r="D14" i="5"/>
  <c r="B8" i="5"/>
  <c r="G4" i="12"/>
  <c r="E19" i="2"/>
  <c r="C3" i="5"/>
  <c r="B19" i="2"/>
  <c r="AB43" i="2"/>
  <c r="AB42" i="2"/>
  <c r="AB41" i="2"/>
  <c r="AB65" i="2"/>
  <c r="AB64" i="2"/>
  <c r="AB53" i="2"/>
  <c r="AB52" i="2"/>
  <c r="AB44" i="2"/>
  <c r="AB40" i="2"/>
  <c r="AB39" i="2"/>
  <c r="AB38" i="2"/>
  <c r="AB37" i="2"/>
  <c r="AB30" i="2"/>
  <c r="AB31" i="2"/>
  <c r="Z81" i="2"/>
  <c r="A194" i="2"/>
  <c r="Z161" i="2"/>
  <c r="A183" i="2"/>
  <c r="Z141" i="2"/>
  <c r="A163" i="2"/>
  <c r="Z121" i="2"/>
  <c r="A143" i="2"/>
  <c r="Z101" i="2"/>
  <c r="A123" i="2"/>
  <c r="Z74" i="2"/>
  <c r="A103" i="2"/>
  <c r="Z63" i="2"/>
  <c r="A83" i="2"/>
  <c r="Z51" i="2"/>
  <c r="A63" i="2"/>
  <c r="AB12" i="2"/>
  <c r="AB11" i="2"/>
  <c r="S14" i="5"/>
  <c r="AB10" i="2"/>
  <c r="S13" i="5"/>
  <c r="AB9" i="2"/>
  <c r="S12" i="5"/>
  <c r="AB8" i="2"/>
  <c r="S11" i="5"/>
  <c r="AB7" i="2"/>
  <c r="S10" i="5"/>
  <c r="AB4" i="2"/>
  <c r="S7" i="5"/>
  <c r="Q7" i="5"/>
  <c r="AB25" i="2"/>
  <c r="A43" i="2"/>
  <c r="AB28" i="2"/>
  <c r="AB6" i="2"/>
  <c r="S9" i="5"/>
  <c r="AB29" i="2"/>
  <c r="AB3" i="2"/>
  <c r="AB26" i="2"/>
  <c r="AB27" i="2"/>
  <c r="AB24" i="2"/>
  <c r="Z144" i="2"/>
  <c r="Z124" i="2"/>
  <c r="Z104" i="2"/>
  <c r="Z84" i="2"/>
  <c r="Z66" i="2"/>
  <c r="Z54" i="2"/>
  <c r="Z39" i="2"/>
  <c r="Z26" i="2"/>
  <c r="AD19" i="2"/>
  <c r="R3" i="5"/>
  <c r="AA19" i="2"/>
  <c r="AB5" i="2"/>
  <c r="S8" i="5"/>
  <c r="Z36" i="2"/>
  <c r="Z14" i="2"/>
  <c r="S6" i="5"/>
  <c r="Q6" i="5"/>
  <c r="A2" i="5"/>
  <c r="P2" i="5"/>
  <c r="C3" i="2"/>
  <c r="C4" i="2"/>
  <c r="D7" i="5"/>
  <c r="B7" i="5"/>
  <c r="A166" i="2"/>
  <c r="A146" i="2"/>
  <c r="A126" i="2"/>
  <c r="A106" i="2"/>
  <c r="A86" i="2"/>
  <c r="A66" i="2"/>
  <c r="A46" i="2"/>
  <c r="A26" i="2"/>
  <c r="C12" i="2"/>
  <c r="A14" i="2"/>
  <c r="AB14" i="2"/>
  <c r="Q17" i="5"/>
  <c r="S26" i="5"/>
  <c r="C14" i="2"/>
  <c r="D6" i="5"/>
  <c r="B6" i="5"/>
  <c r="Q23" i="5"/>
  <c r="Q24" i="5"/>
  <c r="S27" i="5"/>
  <c r="S28" i="5"/>
  <c r="B17" i="5"/>
  <c r="D26" i="5"/>
  <c r="B23" i="5"/>
  <c r="B24" i="5"/>
  <c r="D27" i="5"/>
  <c r="D28" i="5"/>
  <c r="B26" i="13"/>
</calcChain>
</file>

<file path=xl/sharedStrings.xml><?xml version="1.0" encoding="utf-8"?>
<sst xmlns="http://schemas.openxmlformats.org/spreadsheetml/2006/main" count="329" uniqueCount="140">
  <si>
    <t>内訳</t>
    <rPh sb="0" eb="2">
      <t>ウチワケ</t>
    </rPh>
    <phoneticPr fontId="3"/>
  </si>
  <si>
    <t>その他</t>
    <rPh sb="2" eb="3">
      <t>タ</t>
    </rPh>
    <phoneticPr fontId="3"/>
  </si>
  <si>
    <t>保険料</t>
  </si>
  <si>
    <t>賃金</t>
    <rPh sb="0" eb="2">
      <t>チンギン</t>
    </rPh>
    <phoneticPr fontId="3"/>
  </si>
  <si>
    <t>雑役務費</t>
  </si>
  <si>
    <t>通信運搬費</t>
  </si>
  <si>
    <t>印刷製本費</t>
  </si>
  <si>
    <t>消耗品費</t>
    <rPh sb="0" eb="2">
      <t>ショウモウ</t>
    </rPh>
    <rPh sb="2" eb="3">
      <t>ヒン</t>
    </rPh>
    <rPh sb="3" eb="4">
      <t>ヒ</t>
    </rPh>
    <phoneticPr fontId="3"/>
  </si>
  <si>
    <t>旅費交通費</t>
  </si>
  <si>
    <t>積　算　内　容</t>
    <phoneticPr fontId="3"/>
  </si>
  <si>
    <t>小　計</t>
    <phoneticPr fontId="3"/>
  </si>
  <si>
    <t>科　目</t>
    <phoneticPr fontId="3"/>
  </si>
  <si>
    <t>（単位：円）</t>
    <phoneticPr fontId="3"/>
  </si>
  <si>
    <t>所　費</t>
    <rPh sb="0" eb="1">
      <t>トコロ</t>
    </rPh>
    <rPh sb="2" eb="3">
      <t>ヒ</t>
    </rPh>
    <phoneticPr fontId="3"/>
  </si>
  <si>
    <t>旅　費</t>
    <rPh sb="0" eb="1">
      <t>タビ</t>
    </rPh>
    <rPh sb="2" eb="3">
      <t>ヒ</t>
    </rPh>
    <phoneticPr fontId="3"/>
  </si>
  <si>
    <t>諸謝金</t>
    <rPh sb="0" eb="1">
      <t>ショ</t>
    </rPh>
    <rPh sb="1" eb="3">
      <t>シャキン</t>
    </rPh>
    <phoneticPr fontId="3"/>
  </si>
  <si>
    <t>備考</t>
    <rPh sb="0" eb="2">
      <t>ビコウ</t>
    </rPh>
    <phoneticPr fontId="3"/>
  </si>
  <si>
    <t>使途内訳</t>
    <rPh sb="0" eb="2">
      <t>シト</t>
    </rPh>
    <rPh sb="2" eb="4">
      <t>ウチワケ</t>
    </rPh>
    <phoneticPr fontId="3"/>
  </si>
  <si>
    <t>支出額</t>
    <rPh sb="0" eb="2">
      <t>シシュツ</t>
    </rPh>
    <rPh sb="2" eb="3">
      <t>ガク</t>
    </rPh>
    <phoneticPr fontId="3"/>
  </si>
  <si>
    <t>経費費目</t>
    <rPh sb="0" eb="2">
      <t>ケイヒ</t>
    </rPh>
    <rPh sb="2" eb="4">
      <t>ヒモク</t>
    </rPh>
    <phoneticPr fontId="3"/>
  </si>
  <si>
    <t>支出内訳</t>
    <rPh sb="0" eb="2">
      <t>シシュツ</t>
    </rPh>
    <rPh sb="2" eb="4">
      <t>ウチワケ</t>
    </rPh>
    <phoneticPr fontId="3"/>
  </si>
  <si>
    <t>内容</t>
    <rPh sb="0" eb="2">
      <t>ナイヨウ</t>
    </rPh>
    <phoneticPr fontId="3"/>
  </si>
  <si>
    <t>金額</t>
    <rPh sb="0" eb="2">
      <t>キンガク</t>
    </rPh>
    <phoneticPr fontId="3"/>
  </si>
  <si>
    <t>支出科目</t>
    <rPh sb="0" eb="2">
      <t>シシュツ</t>
    </rPh>
    <rPh sb="2" eb="4">
      <t>カモク</t>
    </rPh>
    <phoneticPr fontId="3"/>
  </si>
  <si>
    <t>事務経費</t>
    <rPh sb="0" eb="2">
      <t>ジム</t>
    </rPh>
    <rPh sb="2" eb="4">
      <t>ケイヒ</t>
    </rPh>
    <phoneticPr fontId="3"/>
  </si>
  <si>
    <t>自己負担金</t>
    <rPh sb="0" eb="2">
      <t>ジコ</t>
    </rPh>
    <rPh sb="2" eb="5">
      <t>フタンキン</t>
    </rPh>
    <phoneticPr fontId="3"/>
  </si>
  <si>
    <t>小計</t>
    <rPh sb="0" eb="2">
      <t>ショウケイ</t>
    </rPh>
    <phoneticPr fontId="3"/>
  </si>
  <si>
    <t>①合　計</t>
    <phoneticPr fontId="3"/>
  </si>
  <si>
    <t>④合計</t>
    <rPh sb="1" eb="3">
      <t>ゴウケイ</t>
    </rPh>
    <phoneticPr fontId="3"/>
  </si>
  <si>
    <t>諸謝金</t>
    <phoneticPr fontId="3"/>
  </si>
  <si>
    <t xml:space="preserve">事業名
</t>
    <rPh sb="0" eb="2">
      <t>ジギョウ</t>
    </rPh>
    <rPh sb="2" eb="3">
      <t>メイ</t>
    </rPh>
    <phoneticPr fontId="3"/>
  </si>
  <si>
    <t>事業</t>
    <rPh sb="0" eb="2">
      <t>ジギョウ</t>
    </rPh>
    <phoneticPr fontId="3"/>
  </si>
  <si>
    <t>借損料</t>
    <rPh sb="0" eb="1">
      <t>シャク</t>
    </rPh>
    <rPh sb="1" eb="3">
      <t>ソンリョウ</t>
    </rPh>
    <phoneticPr fontId="3"/>
  </si>
  <si>
    <t>　【予算書（様式３-１）】</t>
  </si>
  <si>
    <t>◆企画・実施担当者</t>
    <rPh sb="1" eb="3">
      <t>キカク</t>
    </rPh>
    <rPh sb="4" eb="6">
      <t>ジッシ</t>
    </rPh>
    <rPh sb="6" eb="9">
      <t>タントウシャ</t>
    </rPh>
    <phoneticPr fontId="3"/>
  </si>
  <si>
    <t>◆経理担当者</t>
    <rPh sb="1" eb="3">
      <t>ケイリ</t>
    </rPh>
    <rPh sb="3" eb="6">
      <t>タントウシャ</t>
    </rPh>
    <phoneticPr fontId="3"/>
  </si>
  <si>
    <t>本事業における、貴団体の情報をご記入ください。</t>
    <rPh sb="12" eb="14">
      <t>ジョウホウ</t>
    </rPh>
    <phoneticPr fontId="3"/>
  </si>
  <si>
    <t>№</t>
    <phoneticPr fontId="3"/>
  </si>
  <si>
    <t>期間（日程）</t>
    <rPh sb="0" eb="2">
      <t>キカン</t>
    </rPh>
    <rPh sb="3" eb="5">
      <t>ニッテイ</t>
    </rPh>
    <phoneticPr fontId="3"/>
  </si>
  <si>
    <t>回数</t>
    <rPh sb="0" eb="2">
      <t>カイスウ</t>
    </rPh>
    <phoneticPr fontId="3"/>
  </si>
  <si>
    <t>事業名（内容がわかるように記載ください）</t>
    <rPh sb="0" eb="2">
      <t>ジギョウ</t>
    </rPh>
    <rPh sb="2" eb="3">
      <t>メイ</t>
    </rPh>
    <rPh sb="4" eb="6">
      <t>ナイヨウ</t>
    </rPh>
    <rPh sb="13" eb="15">
      <t>キサイ</t>
    </rPh>
    <phoneticPr fontId="3"/>
  </si>
  <si>
    <t>◆実施（申請）　団体名</t>
    <rPh sb="1" eb="3">
      <t>ジッシ</t>
    </rPh>
    <rPh sb="4" eb="6">
      <t>シンセイ</t>
    </rPh>
    <rPh sb="8" eb="10">
      <t>ダンタイ</t>
    </rPh>
    <rPh sb="10" eb="11">
      <t>メイ</t>
    </rPh>
    <phoneticPr fontId="3"/>
  </si>
  <si>
    <t>本事業（支援事業）を対象とする事業名をご記入ください。</t>
    <rPh sb="0" eb="1">
      <t>ホン</t>
    </rPh>
    <rPh sb="1" eb="3">
      <t>ジギョウ</t>
    </rPh>
    <rPh sb="4" eb="6">
      <t>シエン</t>
    </rPh>
    <rPh sb="6" eb="8">
      <t>ジギョウ</t>
    </rPh>
    <rPh sb="10" eb="12">
      <t>タイショウ</t>
    </rPh>
    <rPh sb="15" eb="17">
      <t>ジギョウ</t>
    </rPh>
    <rPh sb="17" eb="18">
      <t>メイ</t>
    </rPh>
    <rPh sb="20" eb="22">
      <t>キニュウ</t>
    </rPh>
    <phoneticPr fontId="3"/>
  </si>
  <si>
    <t>～</t>
    <phoneticPr fontId="3"/>
  </si>
  <si>
    <t>　【事業計画書（様式２-１）】</t>
    <rPh sb="4" eb="7">
      <t>ケイカクショ</t>
    </rPh>
    <rPh sb="8" eb="10">
      <t>ヨウシキ</t>
    </rPh>
    <phoneticPr fontId="3"/>
  </si>
  <si>
    <t>事業番号：1</t>
    <rPh sb="0" eb="2">
      <t>ジギョウ</t>
    </rPh>
    <rPh sb="2" eb="4">
      <t>バンゴウ</t>
    </rPh>
    <phoneticPr fontId="3"/>
  </si>
  <si>
    <t>事業番号：2</t>
    <rPh sb="0" eb="2">
      <t>ジギョウ</t>
    </rPh>
    <rPh sb="2" eb="4">
      <t>バンゴウ</t>
    </rPh>
    <phoneticPr fontId="3"/>
  </si>
  <si>
    <t>事業番号：3</t>
    <rPh sb="0" eb="2">
      <t>ジギョウ</t>
    </rPh>
    <rPh sb="2" eb="4">
      <t>バンゴウ</t>
    </rPh>
    <phoneticPr fontId="3"/>
  </si>
  <si>
    <t>事業番号：4</t>
    <rPh sb="0" eb="2">
      <t>ジギョウ</t>
    </rPh>
    <rPh sb="2" eb="4">
      <t>バンゴウ</t>
    </rPh>
    <phoneticPr fontId="3"/>
  </si>
  <si>
    <t>事業番号：5</t>
    <rPh sb="0" eb="2">
      <t>ジギョウ</t>
    </rPh>
    <rPh sb="2" eb="4">
      <t>バンゴウ</t>
    </rPh>
    <phoneticPr fontId="3"/>
  </si>
  <si>
    <t>事業番号：6</t>
    <rPh sb="0" eb="2">
      <t>ジギョウ</t>
    </rPh>
    <rPh sb="2" eb="4">
      <t>バンゴウ</t>
    </rPh>
    <phoneticPr fontId="3"/>
  </si>
  <si>
    <t>事業番号：7</t>
    <rPh sb="0" eb="2">
      <t>ジギョウ</t>
    </rPh>
    <rPh sb="2" eb="4">
      <t>バンゴウ</t>
    </rPh>
    <phoneticPr fontId="3"/>
  </si>
  <si>
    <t>事業番号：8</t>
    <rPh sb="0" eb="2">
      <t>ジギョウ</t>
    </rPh>
    <rPh sb="2" eb="4">
      <t>バンゴウ</t>
    </rPh>
    <phoneticPr fontId="3"/>
  </si>
  <si>
    <t>令和2年度「スポーツイベントの再開支援事業」申請書別紙</t>
    <rPh sb="0" eb="2">
      <t>レイワ</t>
    </rPh>
    <rPh sb="3" eb="5">
      <t>ネンド</t>
    </rPh>
    <rPh sb="22" eb="24">
      <t>シンセイ</t>
    </rPh>
    <rPh sb="24" eb="25">
      <t>ショ</t>
    </rPh>
    <rPh sb="25" eb="27">
      <t>ベッシ</t>
    </rPh>
    <phoneticPr fontId="3"/>
  </si>
  <si>
    <t>公益財団法人日本障がい者スポーツ協会</t>
    <rPh sb="0" eb="2">
      <t>コウエキ</t>
    </rPh>
    <rPh sb="2" eb="4">
      <t>ザイダン</t>
    </rPh>
    <rPh sb="4" eb="6">
      <t>ホウジン</t>
    </rPh>
    <rPh sb="6" eb="18">
      <t>ス</t>
    </rPh>
    <phoneticPr fontId="3"/>
  </si>
  <si>
    <t>ぼく</t>
    <phoneticPr fontId="3"/>
  </si>
  <si>
    <t>あなた</t>
    <phoneticPr fontId="3"/>
  </si>
  <si>
    <t>◆事業責任者</t>
    <rPh sb="1" eb="3">
      <t>ジギョウ</t>
    </rPh>
    <rPh sb="3" eb="6">
      <t>セキニンシャ</t>
    </rPh>
    <phoneticPr fontId="3"/>
  </si>
  <si>
    <t>かれ</t>
    <phoneticPr fontId="3"/>
  </si>
  <si>
    <t>かのじょ</t>
    <phoneticPr fontId="3"/>
  </si>
  <si>
    <t>全国大会</t>
    <rPh sb="0" eb="2">
      <t>ゼンコク</t>
    </rPh>
    <rPh sb="2" eb="4">
      <t>タイカイ</t>
    </rPh>
    <phoneticPr fontId="3"/>
  </si>
  <si>
    <t>日本選手権</t>
    <rPh sb="0" eb="2">
      <t>ニホン</t>
    </rPh>
    <rPh sb="2" eb="5">
      <t>センシュケン</t>
    </rPh>
    <phoneticPr fontId="3"/>
  </si>
  <si>
    <t>第１回～第6回強化合宿</t>
    <rPh sb="0" eb="1">
      <t>ダイ</t>
    </rPh>
    <rPh sb="2" eb="3">
      <t>カイ</t>
    </rPh>
    <rPh sb="4" eb="5">
      <t>ダイ</t>
    </rPh>
    <rPh sb="6" eb="7">
      <t>カイ</t>
    </rPh>
    <rPh sb="7" eb="9">
      <t>キョウカ</t>
    </rPh>
    <rPh sb="9" eb="11">
      <t>ガッシュク</t>
    </rPh>
    <phoneticPr fontId="3"/>
  </si>
  <si>
    <t>指導者講習会</t>
    <rPh sb="0" eb="3">
      <t>シドウシャ</t>
    </rPh>
    <rPh sb="3" eb="6">
      <t>コウシュウカイ</t>
    </rPh>
    <phoneticPr fontId="3"/>
  </si>
  <si>
    <t>支援事業の目的と内容</t>
    <rPh sb="0" eb="2">
      <t>シエン</t>
    </rPh>
    <rPh sb="2" eb="4">
      <t>ジギョウ</t>
    </rPh>
    <rPh sb="5" eb="7">
      <t>モクテキ</t>
    </rPh>
    <rPh sb="8" eb="10">
      <t>ナイヨウ</t>
    </rPh>
    <phoneticPr fontId="3"/>
  </si>
  <si>
    <t>運営者・審判等関係者の感染拡大防止に、受付でのアクリル板設置・フェースマスク等を配布</t>
    <rPh sb="0" eb="2">
      <t>ウンエイ</t>
    </rPh>
    <rPh sb="2" eb="3">
      <t>シャ</t>
    </rPh>
    <rPh sb="4" eb="6">
      <t>シンパン</t>
    </rPh>
    <rPh sb="6" eb="7">
      <t>トウ</t>
    </rPh>
    <rPh sb="7" eb="10">
      <t>カンケイシャ</t>
    </rPh>
    <rPh sb="11" eb="13">
      <t>カンセン</t>
    </rPh>
    <rPh sb="13" eb="15">
      <t>カクダイ</t>
    </rPh>
    <rPh sb="15" eb="17">
      <t>ボウシ</t>
    </rPh>
    <rPh sb="19" eb="21">
      <t>ウケツケ</t>
    </rPh>
    <rPh sb="27" eb="28">
      <t>バン</t>
    </rPh>
    <rPh sb="28" eb="30">
      <t>セッチ</t>
    </rPh>
    <rPh sb="38" eb="39">
      <t>トウ</t>
    </rPh>
    <rPh sb="40" eb="42">
      <t>ハイフ</t>
    </rPh>
    <phoneticPr fontId="3"/>
  </si>
  <si>
    <t>無観客大会のため、動画配信を通じて広報を行う。</t>
    <rPh sb="0" eb="1">
      <t>ム</t>
    </rPh>
    <rPh sb="1" eb="3">
      <t>カンキャク</t>
    </rPh>
    <rPh sb="3" eb="5">
      <t>タイカイ</t>
    </rPh>
    <rPh sb="9" eb="11">
      <t>ドウガ</t>
    </rPh>
    <rPh sb="11" eb="13">
      <t>ハイシン</t>
    </rPh>
    <rPh sb="14" eb="15">
      <t>ツウ</t>
    </rPh>
    <rPh sb="17" eb="19">
      <t>コウホウ</t>
    </rPh>
    <rPh sb="20" eb="21">
      <t>オコナ</t>
    </rPh>
    <phoneticPr fontId="3"/>
  </si>
  <si>
    <t>動画配信の広報のためにチラシ配布</t>
    <rPh sb="0" eb="2">
      <t>ドウガ</t>
    </rPh>
    <rPh sb="2" eb="4">
      <t>ハイシン</t>
    </rPh>
    <rPh sb="5" eb="7">
      <t>コウホウ</t>
    </rPh>
    <rPh sb="14" eb="16">
      <t>ハイフ</t>
    </rPh>
    <phoneticPr fontId="3"/>
  </si>
  <si>
    <t>観戦拡大防止のため、サーモグラフィーを設置</t>
    <rPh sb="0" eb="2">
      <t>カンセン</t>
    </rPh>
    <rPh sb="2" eb="4">
      <t>カクダイ</t>
    </rPh>
    <rPh sb="4" eb="6">
      <t>ボウシ</t>
    </rPh>
    <rPh sb="19" eb="21">
      <t>セッチ</t>
    </rPh>
    <phoneticPr fontId="3"/>
  </si>
  <si>
    <t>支援事業の目的と主な内容</t>
    <rPh sb="0" eb="2">
      <t>シエン</t>
    </rPh>
    <rPh sb="2" eb="4">
      <t>ジギョウ</t>
    </rPh>
    <rPh sb="5" eb="7">
      <t>モクテキ</t>
    </rPh>
    <rPh sb="8" eb="9">
      <t>オモ</t>
    </rPh>
    <rPh sb="10" eb="12">
      <t>ナイヨウ</t>
    </rPh>
    <phoneticPr fontId="3"/>
  </si>
  <si>
    <t>大会参加者の感染防止に、アルコール消毒・手洗い用自動石鹸ディスペンサー・紙タオルを設置</t>
    <rPh sb="0" eb="2">
      <t>タイカイ</t>
    </rPh>
    <rPh sb="2" eb="5">
      <t>サンカシャ</t>
    </rPh>
    <rPh sb="6" eb="8">
      <t>カンセン</t>
    </rPh>
    <rPh sb="8" eb="10">
      <t>ボウシ</t>
    </rPh>
    <rPh sb="17" eb="19">
      <t>ショウドク</t>
    </rPh>
    <rPh sb="20" eb="22">
      <t>テアラ</t>
    </rPh>
    <rPh sb="23" eb="24">
      <t>ヨウ</t>
    </rPh>
    <rPh sb="24" eb="26">
      <t>ジドウ</t>
    </rPh>
    <rPh sb="26" eb="28">
      <t>セッケン</t>
    </rPh>
    <rPh sb="36" eb="37">
      <t>カミ</t>
    </rPh>
    <rPh sb="41" eb="43">
      <t>セッチ</t>
    </rPh>
    <phoneticPr fontId="3"/>
  </si>
  <si>
    <t>参加者の感染防止に、アルコール消毒・手洗い用自動石鹸ディスペンサー・紙タオルを設置</t>
    <rPh sb="0" eb="3">
      <t>サンカシャ</t>
    </rPh>
    <rPh sb="4" eb="6">
      <t>カンセン</t>
    </rPh>
    <rPh sb="6" eb="8">
      <t>ボウシ</t>
    </rPh>
    <rPh sb="15" eb="17">
      <t>ショウドク</t>
    </rPh>
    <rPh sb="18" eb="20">
      <t>テアラ</t>
    </rPh>
    <rPh sb="21" eb="22">
      <t>ヨウ</t>
    </rPh>
    <rPh sb="22" eb="24">
      <t>ジドウ</t>
    </rPh>
    <rPh sb="24" eb="26">
      <t>セッケン</t>
    </rPh>
    <rPh sb="34" eb="35">
      <t>カミ</t>
    </rPh>
    <rPh sb="39" eb="41">
      <t>セッチ</t>
    </rPh>
    <phoneticPr fontId="3"/>
  </si>
  <si>
    <t>オンライン講習会実施のためのシステム・会場のWi-Fi増強</t>
    <rPh sb="5" eb="8">
      <t>コウシュウカイ</t>
    </rPh>
    <rPh sb="8" eb="10">
      <t>ジッシ</t>
    </rPh>
    <rPh sb="19" eb="21">
      <t>カイジョウ</t>
    </rPh>
    <rPh sb="27" eb="29">
      <t>ゾウキョウ</t>
    </rPh>
    <phoneticPr fontId="3"/>
  </si>
  <si>
    <t>アルコール</t>
    <phoneticPr fontId="3"/>
  </si>
  <si>
    <t>円×</t>
    <rPh sb="0" eb="1">
      <t>エン</t>
    </rPh>
    <phoneticPr fontId="3"/>
  </si>
  <si>
    <t>本</t>
    <rPh sb="0" eb="1">
      <t>ホン</t>
    </rPh>
    <phoneticPr fontId="3"/>
  </si>
  <si>
    <t>アクリル板</t>
    <rPh sb="4" eb="5">
      <t>バン</t>
    </rPh>
    <phoneticPr fontId="3"/>
  </si>
  <si>
    <t>枚</t>
    <rPh sb="0" eb="1">
      <t>マイ</t>
    </rPh>
    <phoneticPr fontId="3"/>
  </si>
  <si>
    <t>石鹸ディスペンサー</t>
    <rPh sb="0" eb="2">
      <t>セッケン</t>
    </rPh>
    <phoneticPr fontId="3"/>
  </si>
  <si>
    <t>個</t>
    <rPh sb="0" eb="1">
      <t>コ</t>
    </rPh>
    <phoneticPr fontId="3"/>
  </si>
  <si>
    <t>ペーパータオル</t>
    <phoneticPr fontId="3"/>
  </si>
  <si>
    <t>サーモグラフィー</t>
    <phoneticPr fontId="3"/>
  </si>
  <si>
    <t>諸謝金</t>
  </si>
  <si>
    <t>人</t>
    <rPh sb="0" eb="1">
      <t>ニン</t>
    </rPh>
    <phoneticPr fontId="3"/>
  </si>
  <si>
    <t>補助員（サーモグラフィー）</t>
    <rPh sb="0" eb="2">
      <t>ホジョ</t>
    </rPh>
    <rPh sb="2" eb="3">
      <t>イン</t>
    </rPh>
    <phoneticPr fontId="3"/>
  </si>
  <si>
    <t>公益財団法人日本障がい者スポーツ協会</t>
  </si>
  <si>
    <t>「スポーツイベントの再開支援事業」受託申請書</t>
  </si>
  <si>
    <t>以下の事業を次のとおり実施したく、申請書を提出いたします。</t>
  </si>
  <si>
    <t>　　　　　　　　　　　　　　　　　　　　</t>
  </si>
  <si>
    <t>　２　希望申請額</t>
  </si>
  <si>
    <t>※別紙（様式3）と一致させて下さい。</t>
  </si>
  <si>
    <t>　３　事業内容</t>
  </si>
  <si>
    <t>別紙様式のとおり</t>
  </si>
  <si>
    <t>　４　提出書類</t>
  </si>
  <si>
    <t>会長　鳥原　光憲　様</t>
    <phoneticPr fontId="3"/>
  </si>
  <si>
    <t>団体名</t>
    <rPh sb="0" eb="2">
      <t>ダンタイ</t>
    </rPh>
    <rPh sb="2" eb="3">
      <t>メイ</t>
    </rPh>
    <phoneticPr fontId="3"/>
  </si>
  <si>
    <t>代表者</t>
    <rPh sb="0" eb="3">
      <t>ダイヒョウシャ</t>
    </rPh>
    <phoneticPr fontId="3"/>
  </si>
  <si>
    <t>←押印すること</t>
    <rPh sb="1" eb="3">
      <t>オウイン</t>
    </rPh>
    <phoneticPr fontId="3"/>
  </si>
  <si>
    <t>←団体の公文書番号を入れる</t>
    <rPh sb="1" eb="3">
      <t>ダンタイ</t>
    </rPh>
    <rPh sb="4" eb="7">
      <t>コウブンショ</t>
    </rPh>
    <rPh sb="7" eb="9">
      <t>バンゴウ</t>
    </rPh>
    <rPh sb="10" eb="11">
      <t>イ</t>
    </rPh>
    <phoneticPr fontId="3"/>
  </si>
  <si>
    <t>令和2年 月 日</t>
    <rPh sb="0" eb="2">
      <t>レイワ</t>
    </rPh>
    <phoneticPr fontId="3"/>
  </si>
  <si>
    <t>令和2年度障害者スポーツ振興事業</t>
  </si>
  <si>
    <r>
      <t>　１　事業名</t>
    </r>
    <r>
      <rPr>
        <sz val="11"/>
        <rFont val="ＭＳ Ｐ明朝"/>
        <family val="1"/>
        <charset val="128"/>
      </rPr>
      <t>称（全体の事業が分かるような名称）</t>
    </r>
  </si>
  <si>
    <t>令和2年度〇〇県障がい者スポーツ振興事業に対するコロナウイルス感染拡大事業</t>
    <rPh sb="0" eb="2">
      <t>レイワ</t>
    </rPh>
    <rPh sb="3" eb="4">
      <t>ネン</t>
    </rPh>
    <rPh sb="4" eb="5">
      <t>ド</t>
    </rPh>
    <rPh sb="7" eb="8">
      <t>ケン</t>
    </rPh>
    <rPh sb="8" eb="9">
      <t>ショウ</t>
    </rPh>
    <rPh sb="11" eb="12">
      <t>シャ</t>
    </rPh>
    <rPh sb="16" eb="18">
      <t>シンコウ</t>
    </rPh>
    <rPh sb="18" eb="20">
      <t>ジギョウ</t>
    </rPh>
    <rPh sb="21" eb="22">
      <t>タイ</t>
    </rPh>
    <rPh sb="31" eb="33">
      <t>カンセン</t>
    </rPh>
    <rPh sb="33" eb="35">
      <t>カクダイ</t>
    </rPh>
    <rPh sb="35" eb="37">
      <t>ジギョウ</t>
    </rPh>
    <phoneticPr fontId="3"/>
  </si>
  <si>
    <t>令和2年度車いす△△日本選手権に対するコロナウイルス感染拡大事業および広報事業</t>
    <rPh sb="0" eb="2">
      <t>レイワ</t>
    </rPh>
    <rPh sb="3" eb="4">
      <t>ネン</t>
    </rPh>
    <rPh sb="4" eb="5">
      <t>ド</t>
    </rPh>
    <rPh sb="5" eb="6">
      <t>クルマ</t>
    </rPh>
    <rPh sb="10" eb="12">
      <t>ニホン</t>
    </rPh>
    <rPh sb="12" eb="15">
      <t>センシュケン</t>
    </rPh>
    <rPh sb="16" eb="17">
      <t>タイ</t>
    </rPh>
    <rPh sb="26" eb="28">
      <t>カンセン</t>
    </rPh>
    <rPh sb="28" eb="30">
      <t>カクダイ</t>
    </rPh>
    <rPh sb="30" eb="32">
      <t>ジギョウ</t>
    </rPh>
    <rPh sb="35" eb="37">
      <t>コウホウ</t>
    </rPh>
    <rPh sb="37" eb="39">
      <t>ジギョウ</t>
    </rPh>
    <phoneticPr fontId="3"/>
  </si>
  <si>
    <t>令和2年度□□競技の強化活動に対するコロナウイルス感染拡大事業および広報事業</t>
    <rPh sb="0" eb="2">
      <t>レイワ</t>
    </rPh>
    <rPh sb="3" eb="4">
      <t>ネン</t>
    </rPh>
    <rPh sb="4" eb="5">
      <t>ド</t>
    </rPh>
    <rPh sb="7" eb="9">
      <t>キョウギ</t>
    </rPh>
    <rPh sb="10" eb="12">
      <t>キョウカ</t>
    </rPh>
    <rPh sb="12" eb="14">
      <t>カツドウ</t>
    </rPh>
    <rPh sb="15" eb="16">
      <t>タイ</t>
    </rPh>
    <rPh sb="25" eb="27">
      <t>カンセン</t>
    </rPh>
    <rPh sb="27" eb="29">
      <t>カクダイ</t>
    </rPh>
    <rPh sb="29" eb="31">
      <t>ジギョウ</t>
    </rPh>
    <rPh sb="34" eb="36">
      <t>コウホウ</t>
    </rPh>
    <rPh sb="36" eb="38">
      <t>ジギョウ</t>
    </rPh>
    <phoneticPr fontId="3"/>
  </si>
  <si>
    <t>令和2年度〇〇県障がい者スポーツ講習会におけるリモート講習事業</t>
    <rPh sb="0" eb="2">
      <t>レイワ</t>
    </rPh>
    <rPh sb="3" eb="4">
      <t>ネン</t>
    </rPh>
    <rPh sb="4" eb="5">
      <t>ド</t>
    </rPh>
    <rPh sb="7" eb="8">
      <t>ケン</t>
    </rPh>
    <rPh sb="8" eb="9">
      <t>ショウ</t>
    </rPh>
    <rPh sb="11" eb="12">
      <t>シャ</t>
    </rPh>
    <rPh sb="16" eb="19">
      <t>コウシュウカイ</t>
    </rPh>
    <rPh sb="27" eb="29">
      <t>コウシュウ</t>
    </rPh>
    <rPh sb="29" eb="31">
      <t>ジギョウ</t>
    </rPh>
    <phoneticPr fontId="3"/>
  </si>
  <si>
    <t>②合計</t>
    <rPh sb="1" eb="3">
      <t>ゴウケイ</t>
    </rPh>
    <phoneticPr fontId="3"/>
  </si>
  <si>
    <t>③総事業費（総支出額）・・・①と一致する。</t>
    <rPh sb="1" eb="5">
      <t>ソウジギョウヒ</t>
    </rPh>
    <rPh sb="6" eb="9">
      <t>ソウシシュツ</t>
    </rPh>
    <rPh sb="9" eb="10">
      <t>ガク</t>
    </rPh>
    <rPh sb="16" eb="18">
      <t>イッチ</t>
    </rPh>
    <phoneticPr fontId="3"/>
  </si>
  <si>
    <t>④自己負担金・寄付金その他の収入額・・・④と一致する。</t>
    <rPh sb="1" eb="3">
      <t>ジコ</t>
    </rPh>
    <rPh sb="3" eb="6">
      <t>フタンキン</t>
    </rPh>
    <rPh sb="7" eb="10">
      <t>キフキン</t>
    </rPh>
    <rPh sb="12" eb="13">
      <t>タ</t>
    </rPh>
    <rPh sb="14" eb="16">
      <t>シュウニュウ</t>
    </rPh>
    <rPh sb="16" eb="17">
      <t>ガク</t>
    </rPh>
    <rPh sb="22" eb="24">
      <t>イッチ</t>
    </rPh>
    <phoneticPr fontId="3"/>
  </si>
  <si>
    <t>⑤委託金希望額・・・（③-④）</t>
    <rPh sb="1" eb="3">
      <t>イタク</t>
    </rPh>
    <rPh sb="3" eb="4">
      <t>キン</t>
    </rPh>
    <rPh sb="4" eb="6">
      <t>キボウ</t>
    </rPh>
    <rPh sb="6" eb="7">
      <t>ガク</t>
    </rPh>
    <phoneticPr fontId="3"/>
  </si>
  <si>
    <t>回</t>
    <rPh sb="0" eb="1">
      <t>カイ</t>
    </rPh>
    <phoneticPr fontId="3"/>
  </si>
  <si>
    <t>振込み手数料</t>
    <rPh sb="0" eb="2">
      <t>フリコミ</t>
    </rPh>
    <rPh sb="3" eb="6">
      <t>テスウリョウ</t>
    </rPh>
    <phoneticPr fontId="3"/>
  </si>
  <si>
    <t>※端数</t>
    <rPh sb="1" eb="3">
      <t>ハスウ</t>
    </rPh>
    <phoneticPr fontId="3"/>
  </si>
  <si>
    <t>※1,000以下は自己負担金（端数）としてください。</t>
    <rPh sb="6" eb="8">
      <t>イカ</t>
    </rPh>
    <rPh sb="9" eb="11">
      <t>ジコ</t>
    </rPh>
    <rPh sb="11" eb="13">
      <t>フタン</t>
    </rPh>
    <rPh sb="13" eb="14">
      <t>キン</t>
    </rPh>
    <rPh sb="15" eb="17">
      <t>ハスウ</t>
    </rPh>
    <phoneticPr fontId="3"/>
  </si>
  <si>
    <t>端数分は自動計算式が入っています。</t>
    <rPh sb="0" eb="2">
      <t>ハスウ</t>
    </rPh>
    <rPh sb="2" eb="3">
      <t>ブン</t>
    </rPh>
    <rPh sb="4" eb="6">
      <t>ジドウ</t>
    </rPh>
    <rPh sb="6" eb="8">
      <t>ケイサン</t>
    </rPh>
    <rPh sb="8" eb="9">
      <t>シキ</t>
    </rPh>
    <rPh sb="10" eb="11">
      <t>ハイ</t>
    </rPh>
    <phoneticPr fontId="3"/>
  </si>
  <si>
    <t>.-</t>
    <phoneticPr fontId="3"/>
  </si>
  <si>
    <t>　【事業計画書（様式2）】</t>
    <rPh sb="4" eb="7">
      <t>ケイカクショ</t>
    </rPh>
    <rPh sb="8" eb="10">
      <t>ヨウシキ</t>
    </rPh>
    <phoneticPr fontId="3"/>
  </si>
  <si>
    <t>　【予算書（様式3）】</t>
    <phoneticPr fontId="3"/>
  </si>
  <si>
    <t>　【予算内訳（様式3-2）】</t>
    <phoneticPr fontId="3"/>
  </si>
  <si>
    <t>事業計画書（様式2）、予算書（様式3）、予算明細（様式3-2）</t>
    <rPh sb="20" eb="22">
      <t>ヨサン</t>
    </rPh>
    <rPh sb="22" eb="24">
      <t>メイサイ</t>
    </rPh>
    <rPh sb="25" eb="27">
      <t>ヨウシキ</t>
    </rPh>
    <phoneticPr fontId="3"/>
  </si>
  <si>
    <t>団体名：</t>
    <rPh sb="0" eb="2">
      <t>ダンタイ</t>
    </rPh>
    <rPh sb="2" eb="3">
      <t>メイ</t>
    </rPh>
    <phoneticPr fontId="3"/>
  </si>
  <si>
    <t>←（例）</t>
    <rPh sb="2" eb="3">
      <t>レイ</t>
    </rPh>
    <phoneticPr fontId="3"/>
  </si>
  <si>
    <t>←</t>
    <phoneticPr fontId="3"/>
  </si>
  <si>
    <t>予算明細⇒予算書⇒申請書の順で作成して頂ければ、自動計算になります。</t>
    <rPh sb="0" eb="2">
      <t>ヨサン</t>
    </rPh>
    <rPh sb="2" eb="4">
      <t>メイサイ</t>
    </rPh>
    <rPh sb="5" eb="8">
      <t>ヨサンショ</t>
    </rPh>
    <rPh sb="9" eb="11">
      <t>シンセイ</t>
    </rPh>
    <rPh sb="11" eb="12">
      <t>ショ</t>
    </rPh>
    <rPh sb="13" eb="14">
      <t>ジュン</t>
    </rPh>
    <rPh sb="15" eb="17">
      <t>サクセイ</t>
    </rPh>
    <rPh sb="19" eb="20">
      <t>イタダ</t>
    </rPh>
    <rPh sb="24" eb="26">
      <t>ジドウ</t>
    </rPh>
    <rPh sb="26" eb="28">
      <t>ケイサン</t>
    </rPh>
    <phoneticPr fontId="3"/>
  </si>
  <si>
    <t>予算書等と数字が一致することを確認してください。</t>
    <rPh sb="0" eb="3">
      <t>ヨサンショ</t>
    </rPh>
    <rPh sb="3" eb="4">
      <t>トウ</t>
    </rPh>
    <rPh sb="5" eb="7">
      <t>スウジ</t>
    </rPh>
    <rPh sb="8" eb="10">
      <t>イッチ</t>
    </rPh>
    <rPh sb="15" eb="17">
      <t>カクニン</t>
    </rPh>
    <phoneticPr fontId="3"/>
  </si>
  <si>
    <t>令和2年度「スポーツイベントの再開支援事業」申請書別紙</t>
  </si>
  <si>
    <t>消毒液</t>
    <rPh sb="0" eb="2">
      <t>ショウドク</t>
    </rPh>
    <rPh sb="2" eb="3">
      <t>エキ</t>
    </rPh>
    <phoneticPr fontId="3"/>
  </si>
  <si>
    <t>会場の通信増強</t>
    <rPh sb="0" eb="2">
      <t>カイジョウ</t>
    </rPh>
    <rPh sb="3" eb="5">
      <t>ツウシン</t>
    </rPh>
    <rPh sb="5" eb="7">
      <t>ゾウキョウ</t>
    </rPh>
    <phoneticPr fontId="3"/>
  </si>
  <si>
    <t>式</t>
    <rPh sb="0" eb="1">
      <t>シキ</t>
    </rPh>
    <phoneticPr fontId="3"/>
  </si>
  <si>
    <t>リモートシステム</t>
    <phoneticPr fontId="3"/>
  </si>
  <si>
    <t>式</t>
    <rPh sb="0" eb="1">
      <t>シキ</t>
    </rPh>
    <phoneticPr fontId="3"/>
  </si>
  <si>
    <t>合　計</t>
    <phoneticPr fontId="3"/>
  </si>
  <si>
    <t>小計の合計</t>
    <rPh sb="0" eb="2">
      <t>ショウケイ</t>
    </rPh>
    <rPh sb="3" eb="5">
      <t>ゴウケイ</t>
    </rPh>
    <phoneticPr fontId="3"/>
  </si>
  <si>
    <t>＝</t>
    <phoneticPr fontId="3"/>
  </si>
  <si>
    <t>記入例</t>
    <rPh sb="0" eb="2">
      <t>キニュウ</t>
    </rPh>
    <rPh sb="2" eb="3">
      <t>レイ</t>
    </rPh>
    <phoneticPr fontId="3"/>
  </si>
  <si>
    <t>【記入例】</t>
    <rPh sb="1" eb="3">
      <t>キニュウ</t>
    </rPh>
    <rPh sb="3" eb="4">
      <t>レイ</t>
    </rPh>
    <phoneticPr fontId="3"/>
  </si>
  <si>
    <t>参加者の感染防止に、アルコール消毒・紙タオルを設置</t>
    <rPh sb="0" eb="3">
      <t>サンカシャ</t>
    </rPh>
    <rPh sb="4" eb="6">
      <t>カンセン</t>
    </rPh>
    <rPh sb="6" eb="8">
      <t>ボウシ</t>
    </rPh>
    <rPh sb="15" eb="17">
      <t>ショウドク</t>
    </rPh>
    <rPh sb="18" eb="19">
      <t>カミ</t>
    </rPh>
    <rPh sb="23" eb="25">
      <t>セッチ</t>
    </rPh>
    <phoneticPr fontId="3"/>
  </si>
  <si>
    <t>配信のための映像撮影</t>
    <rPh sb="0" eb="2">
      <t>ハイシン</t>
    </rPh>
    <rPh sb="6" eb="8">
      <t>エイゾウ</t>
    </rPh>
    <rPh sb="8" eb="10">
      <t>サツエイ</t>
    </rPh>
    <phoneticPr fontId="3"/>
  </si>
  <si>
    <t>配信のチラシ作成</t>
    <rPh sb="0" eb="2">
      <t>ハイシン</t>
    </rPh>
    <rPh sb="6" eb="8">
      <t>サクセイ</t>
    </rPh>
    <phoneticPr fontId="3"/>
  </si>
  <si>
    <t>謝金・旅費・賃金等の規程・規約等、イベント本体の関係書類（要項・予算書等）</t>
    <rPh sb="21" eb="23">
      <t>ホンタイ</t>
    </rPh>
    <rPh sb="24" eb="26">
      <t>カンケイ</t>
    </rPh>
    <rPh sb="26" eb="28">
      <t>ショルイ</t>
    </rPh>
    <rPh sb="29" eb="31">
      <t>ヨウコウ</t>
    </rPh>
    <rPh sb="32" eb="35">
      <t>ヨサンショ</t>
    </rPh>
    <rPh sb="35" eb="3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</si>
</sst>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quot;円&quot;"/>
    <numFmt numFmtId="177" formatCode="#,##0_ "/>
    <numFmt numFmtId="178" formatCode="#,##0_);[Red]\(#,##0\)"/>
    <numFmt numFmtId="179" formatCode="m/d;@"/>
  </numFmts>
  <fonts count="33"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b/>
      <sz val="10"/>
      <name val="ＭＳ Ｐ明朝"/>
      <family val="1"/>
      <charset val="128"/>
    </font>
    <font>
      <sz val="10"/>
      <name val="ＭＳ Ｐゴシック"/>
      <family val="3"/>
      <charset val="128"/>
    </font>
    <font>
      <sz val="11"/>
      <name val="ＭＳ Ｐ明朝"/>
      <family val="1"/>
      <charset val="128"/>
    </font>
    <font>
      <b/>
      <sz val="14"/>
      <name val="HG丸ｺﾞｼｯｸM-PRO"/>
      <family val="3"/>
      <charset val="128"/>
    </font>
    <font>
      <b/>
      <sz val="12"/>
      <color indexed="8"/>
      <name val="ＭＳ Ｐゴシック"/>
      <family val="3"/>
      <charset val="128"/>
    </font>
    <font>
      <b/>
      <sz val="12"/>
      <name val="ＭＳ Ｐゴシック"/>
      <family val="3"/>
      <charset val="128"/>
    </font>
    <font>
      <sz val="8"/>
      <name val="ＭＳ Ｐ明朝"/>
      <family val="1"/>
      <charset val="128"/>
    </font>
    <font>
      <sz val="12"/>
      <name val="ＭＳ Ｐゴシック"/>
      <family val="3"/>
      <charset val="128"/>
    </font>
    <font>
      <b/>
      <sz val="14"/>
      <name val="ＭＳ Ｐゴシック"/>
      <family val="3"/>
      <charset val="128"/>
    </font>
    <font>
      <b/>
      <sz val="11"/>
      <name val="ＭＳ Ｐゴシック"/>
      <family val="3"/>
      <charset val="128"/>
    </font>
    <font>
      <sz val="12"/>
      <name val="ＭＳ Ｐ明朝"/>
      <family val="1"/>
      <charset val="128"/>
    </font>
    <font>
      <sz val="11"/>
      <color theme="1"/>
      <name val="ＭＳ Ｐゴシック"/>
      <family val="3"/>
      <charset val="128"/>
    </font>
    <font>
      <b/>
      <sz val="11"/>
      <color theme="1"/>
      <name val="ＭＳ Ｐゴシック"/>
      <family val="3"/>
      <charset val="128"/>
    </font>
    <font>
      <sz val="11"/>
      <color theme="1"/>
      <name val="ＭＳ Ｐゴシック"/>
      <family val="3"/>
      <charset val="128"/>
      <scheme val="minor"/>
    </font>
    <font>
      <sz val="10.5"/>
      <color theme="1"/>
      <name val="ＭＳ Ｐゴシック"/>
      <family val="3"/>
      <charset val="128"/>
    </font>
    <font>
      <sz val="10"/>
      <color theme="1"/>
      <name val="ＭＳ Ｐゴシック"/>
      <family val="3"/>
      <charset val="128"/>
    </font>
    <font>
      <sz val="10"/>
      <color rgb="FF000000"/>
      <name val="ＭＳ Ｐゴシック"/>
      <family val="3"/>
      <charset val="128"/>
    </font>
    <font>
      <sz val="11"/>
      <color theme="1"/>
      <name val="ＭＳ Ｐ明朝"/>
      <family val="1"/>
      <charset val="128"/>
    </font>
    <font>
      <b/>
      <sz val="12"/>
      <color theme="1"/>
      <name val="ＭＳ Ｐ明朝"/>
      <family val="1"/>
      <charset val="128"/>
    </font>
    <font>
      <sz val="18"/>
      <color rgb="FFFF0000"/>
      <name val="ＭＳ Ｐゴシック"/>
      <family val="3"/>
      <charset val="128"/>
    </font>
    <font>
      <b/>
      <sz val="10"/>
      <name val="ＭＳ Ｐゴシック"/>
      <family val="3"/>
      <charset val="128"/>
    </font>
    <font>
      <sz val="11"/>
      <color rgb="FF000000"/>
      <name val="ＭＳ Ｐ明朝"/>
      <family val="1"/>
      <charset val="128"/>
    </font>
    <font>
      <sz val="10.5"/>
      <color rgb="FF000000"/>
      <name val="ＭＳ Ｐゴシック"/>
      <family val="3"/>
      <charset val="128"/>
    </font>
    <font>
      <sz val="11"/>
      <color rgb="FF000000"/>
      <name val="ＭＳ Ｐゴシック"/>
      <family val="3"/>
      <charset val="128"/>
    </font>
    <font>
      <b/>
      <sz val="11"/>
      <color rgb="FFFF0000"/>
      <name val="ＭＳ Ｐゴシック"/>
      <family val="3"/>
      <charset val="128"/>
    </font>
    <font>
      <b/>
      <sz val="11"/>
      <color rgb="FFFF0000"/>
      <name val="HG創英角ﾎﾟｯﾌﾟ体"/>
      <family val="3"/>
      <charset val="128"/>
    </font>
    <font>
      <sz val="14"/>
      <name val="ＭＳ Ｐゴシック"/>
      <family val="3"/>
      <charset val="128"/>
    </font>
    <font>
      <sz val="12"/>
      <color indexed="8"/>
      <name val="ＭＳ Ｐゴシック"/>
      <family val="3"/>
      <charset val="128"/>
    </font>
    <font>
      <sz val="12"/>
      <color rgb="FF00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5" fillId="0" borderId="0">
      <alignment vertical="center"/>
    </xf>
    <xf numFmtId="0" fontId="17" fillId="0" borderId="0">
      <alignment vertical="center"/>
    </xf>
  </cellStyleXfs>
  <cellXfs count="204">
    <xf numFmtId="0" fontId="0" fillId="0" borderId="0" xfId="0">
      <alignment vertical="center"/>
    </xf>
    <xf numFmtId="0" fontId="2" fillId="0" borderId="0" xfId="6" applyFont="1" applyFill="1" applyBorder="1" applyAlignment="1">
      <alignment vertical="center"/>
    </xf>
    <xf numFmtId="0" fontId="2" fillId="0" borderId="0" xfId="6" applyFont="1" applyFill="1" applyAlignment="1">
      <alignment vertical="center"/>
    </xf>
    <xf numFmtId="0" fontId="2" fillId="0" borderId="2" xfId="6" applyFont="1" applyFill="1" applyBorder="1" applyAlignment="1">
      <alignmen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18" fillId="0" borderId="0" xfId="9" applyFont="1" applyBorder="1" applyAlignment="1">
      <alignment vertical="center"/>
    </xf>
    <xf numFmtId="0" fontId="18" fillId="0" borderId="0" xfId="9" applyFont="1" applyBorder="1" applyAlignment="1">
      <alignment horizontal="left" vertical="center"/>
    </xf>
    <xf numFmtId="0" fontId="18" fillId="0" borderId="0" xfId="9" applyFont="1" applyBorder="1" applyAlignment="1">
      <alignment horizontal="center" vertical="center"/>
    </xf>
    <xf numFmtId="0" fontId="18" fillId="0" borderId="4" xfId="9" applyFont="1" applyBorder="1" applyAlignment="1">
      <alignment vertical="center"/>
    </xf>
    <xf numFmtId="0" fontId="6" fillId="0" borderId="0" xfId="4" applyFont="1">
      <alignment vertical="center"/>
    </xf>
    <xf numFmtId="38" fontId="6" fillId="0" borderId="0" xfId="2" applyFont="1" applyFill="1">
      <alignment vertical="center"/>
    </xf>
    <xf numFmtId="38" fontId="6" fillId="0" borderId="9" xfId="2" applyFont="1" applyFill="1" applyBorder="1" applyAlignment="1">
      <alignment vertical="center"/>
    </xf>
    <xf numFmtId="38" fontId="6" fillId="0" borderId="10" xfId="2" applyFont="1" applyFill="1" applyBorder="1" applyAlignment="1">
      <alignment vertical="center"/>
    </xf>
    <xf numFmtId="38" fontId="6" fillId="0" borderId="11" xfId="2" applyFont="1" applyFill="1" applyBorder="1" applyAlignment="1">
      <alignment vertical="center"/>
    </xf>
    <xf numFmtId="38" fontId="6" fillId="0" borderId="11" xfId="2" applyFont="1" applyFill="1" applyBorder="1" applyAlignment="1">
      <alignment horizontal="center" vertical="center"/>
    </xf>
    <xf numFmtId="38" fontId="6" fillId="0" borderId="12" xfId="2" applyFont="1" applyFill="1" applyBorder="1" applyAlignment="1">
      <alignment vertical="center"/>
    </xf>
    <xf numFmtId="38" fontId="6" fillId="0" borderId="13" xfId="2" applyFont="1" applyFill="1" applyBorder="1" applyAlignment="1">
      <alignment vertical="center"/>
    </xf>
    <xf numFmtId="38" fontId="6" fillId="0" borderId="13" xfId="2" applyFont="1" applyFill="1" applyBorder="1" applyAlignment="1">
      <alignment horizontal="center" vertical="center"/>
    </xf>
    <xf numFmtId="38" fontId="6" fillId="0" borderId="0" xfId="2" applyFont="1" applyFill="1" applyAlignment="1">
      <alignment horizontal="center" vertical="center"/>
    </xf>
    <xf numFmtId="38" fontId="6" fillId="0" borderId="9" xfId="2" applyFont="1" applyFill="1" applyBorder="1" applyAlignment="1">
      <alignment horizontal="center" vertical="center"/>
    </xf>
    <xf numFmtId="38" fontId="6" fillId="0" borderId="0" xfId="2" applyFont="1" applyFill="1" applyAlignment="1">
      <alignment horizontal="left" vertical="center"/>
    </xf>
    <xf numFmtId="38" fontId="6" fillId="0" borderId="0" xfId="2" applyFont="1" applyBorder="1">
      <alignment vertical="center"/>
    </xf>
    <xf numFmtId="0" fontId="6" fillId="0" borderId="9" xfId="4" applyFont="1" applyBorder="1" applyAlignment="1">
      <alignment horizontal="center" vertical="center" wrapText="1"/>
    </xf>
    <xf numFmtId="0" fontId="6" fillId="0" borderId="0" xfId="4" applyFont="1" applyBorder="1">
      <alignment vertical="center"/>
    </xf>
    <xf numFmtId="0" fontId="18" fillId="0" borderId="12" xfId="9" applyFont="1" applyBorder="1" applyAlignment="1">
      <alignment horizontal="center" vertical="center"/>
    </xf>
    <xf numFmtId="0" fontId="18" fillId="0" borderId="14" xfId="9" applyFont="1" applyFill="1" applyBorder="1" applyAlignment="1">
      <alignment horizontal="center" vertical="center"/>
    </xf>
    <xf numFmtId="176" fontId="6" fillId="0" borderId="0" xfId="4" applyNumberFormat="1" applyFont="1">
      <alignment vertical="center"/>
    </xf>
    <xf numFmtId="0" fontId="19" fillId="0" borderId="1" xfId="9" applyFont="1" applyBorder="1" applyAlignment="1">
      <alignment vertical="center"/>
    </xf>
    <xf numFmtId="0" fontId="19" fillId="0" borderId="2" xfId="9" applyFont="1" applyBorder="1" applyAlignment="1">
      <alignment vertical="center"/>
    </xf>
    <xf numFmtId="178" fontId="19" fillId="0" borderId="2" xfId="9" applyNumberFormat="1" applyFont="1" applyBorder="1" applyAlignment="1">
      <alignment vertical="center"/>
    </xf>
    <xf numFmtId="0" fontId="19" fillId="0" borderId="3" xfId="9" applyFont="1" applyBorder="1" applyAlignment="1">
      <alignment vertical="center"/>
    </xf>
    <xf numFmtId="0" fontId="19" fillId="0" borderId="4" xfId="9" applyFont="1" applyBorder="1" applyAlignment="1">
      <alignment vertical="center"/>
    </xf>
    <xf numFmtId="0" fontId="19" fillId="0" borderId="0" xfId="9" applyFont="1" applyBorder="1" applyAlignment="1">
      <alignment vertical="center"/>
    </xf>
    <xf numFmtId="178" fontId="19" fillId="0" borderId="0" xfId="9" applyNumberFormat="1" applyFont="1" applyBorder="1" applyAlignment="1">
      <alignment vertical="center"/>
    </xf>
    <xf numFmtId="0" fontId="19" fillId="0" borderId="5" xfId="9" applyFont="1" applyBorder="1" applyAlignment="1">
      <alignment vertical="center"/>
    </xf>
    <xf numFmtId="0" fontId="19" fillId="0" borderId="6" xfId="9" applyFont="1" applyBorder="1" applyAlignment="1">
      <alignment vertical="center"/>
    </xf>
    <xf numFmtId="0" fontId="19" fillId="0" borderId="7" xfId="9" applyFont="1" applyBorder="1" applyAlignment="1">
      <alignment vertical="center"/>
    </xf>
    <xf numFmtId="0" fontId="19" fillId="0" borderId="8" xfId="9" applyFont="1" applyBorder="1" applyAlignment="1">
      <alignment vertical="center"/>
    </xf>
    <xf numFmtId="176" fontId="19" fillId="0" borderId="12" xfId="9" applyNumberFormat="1" applyFont="1" applyBorder="1" applyAlignment="1">
      <alignment vertical="center" wrapText="1"/>
    </xf>
    <xf numFmtId="178" fontId="19" fillId="0" borderId="7" xfId="9" applyNumberFormat="1" applyFont="1" applyBorder="1" applyAlignment="1">
      <alignment vertical="center"/>
    </xf>
    <xf numFmtId="0" fontId="19" fillId="0" borderId="0" xfId="9" applyFont="1" applyBorder="1" applyAlignment="1">
      <alignment horizontal="right" vertical="center"/>
    </xf>
    <xf numFmtId="0" fontId="19" fillId="0" borderId="7" xfId="9" applyFont="1" applyBorder="1" applyAlignment="1">
      <alignment horizontal="right" vertical="center"/>
    </xf>
    <xf numFmtId="0" fontId="19" fillId="0" borderId="2" xfId="9" applyFont="1" applyBorder="1" applyAlignment="1">
      <alignment horizontal="right" vertical="center"/>
    </xf>
    <xf numFmtId="177" fontId="18" fillId="0" borderId="12" xfId="9" applyNumberFormat="1" applyFont="1" applyBorder="1" applyAlignment="1">
      <alignment vertical="center"/>
    </xf>
    <xf numFmtId="177" fontId="18" fillId="0" borderId="14" xfId="9" applyNumberFormat="1" applyFont="1" applyBorder="1" applyAlignment="1">
      <alignment vertical="center"/>
    </xf>
    <xf numFmtId="0" fontId="18" fillId="0" borderId="9" xfId="9" applyFont="1" applyBorder="1" applyAlignment="1">
      <alignment horizontal="center" vertical="center"/>
    </xf>
    <xf numFmtId="177" fontId="18" fillId="0" borderId="9" xfId="9" applyNumberFormat="1" applyFont="1" applyBorder="1" applyAlignment="1">
      <alignment horizontal="right" vertical="center"/>
    </xf>
    <xf numFmtId="176" fontId="20" fillId="0" borderId="9" xfId="9" applyNumberFormat="1" applyFont="1" applyBorder="1" applyAlignment="1">
      <alignment vertical="center" wrapText="1"/>
    </xf>
    <xf numFmtId="0" fontId="18" fillId="0" borderId="12" xfId="9" applyFont="1" applyBorder="1" applyAlignment="1">
      <alignment vertical="center"/>
    </xf>
    <xf numFmtId="0" fontId="18" fillId="2" borderId="9" xfId="9" applyFont="1" applyFill="1" applyBorder="1" applyAlignment="1">
      <alignment vertical="center"/>
    </xf>
    <xf numFmtId="176" fontId="19" fillId="2" borderId="9" xfId="9" applyNumberFormat="1" applyFont="1" applyFill="1" applyBorder="1" applyAlignment="1">
      <alignment vertical="center" wrapText="1"/>
    </xf>
    <xf numFmtId="0" fontId="19" fillId="2" borderId="11" xfId="9" applyFont="1" applyFill="1" applyBorder="1" applyAlignment="1">
      <alignment vertical="center"/>
    </xf>
    <xf numFmtId="0" fontId="19" fillId="2" borderId="10" xfId="9" applyFont="1" applyFill="1" applyBorder="1" applyAlignment="1">
      <alignment vertical="center"/>
    </xf>
    <xf numFmtId="0" fontId="19" fillId="2" borderId="10" xfId="9" applyFont="1" applyFill="1" applyBorder="1" applyAlignment="1">
      <alignment horizontal="right" vertical="center"/>
    </xf>
    <xf numFmtId="178" fontId="19" fillId="2" borderId="10" xfId="9" applyNumberFormat="1" applyFont="1" applyFill="1" applyBorder="1" applyAlignment="1">
      <alignment vertical="center"/>
    </xf>
    <xf numFmtId="0" fontId="19" fillId="2" borderId="15" xfId="9" applyFont="1" applyFill="1" applyBorder="1" applyAlignment="1">
      <alignment vertical="center"/>
    </xf>
    <xf numFmtId="0" fontId="7" fillId="0" borderId="0" xfId="6"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wrapText="1"/>
    </xf>
    <xf numFmtId="0" fontId="16" fillId="0" borderId="0" xfId="9" applyFont="1" applyAlignment="1">
      <alignment vertical="center"/>
    </xf>
    <xf numFmtId="0" fontId="21" fillId="0" borderId="4" xfId="9" applyFont="1" applyBorder="1" applyAlignment="1">
      <alignment vertical="center"/>
    </xf>
    <xf numFmtId="0" fontId="22" fillId="0" borderId="0" xfId="9" applyFont="1" applyAlignment="1">
      <alignment vertical="center"/>
    </xf>
    <xf numFmtId="0" fontId="21" fillId="0" borderId="0" xfId="9" applyFont="1" applyAlignment="1">
      <alignment vertical="center"/>
    </xf>
    <xf numFmtId="176" fontId="6" fillId="0" borderId="13" xfId="2" applyNumberFormat="1" applyFont="1" applyFill="1" applyBorder="1" applyAlignment="1">
      <alignment horizontal="right" vertical="center"/>
    </xf>
    <xf numFmtId="176" fontId="6" fillId="0" borderId="15" xfId="2" applyNumberFormat="1" applyFont="1" applyFill="1" applyBorder="1">
      <alignment vertical="center"/>
    </xf>
    <xf numFmtId="0" fontId="21" fillId="0" borderId="0" xfId="9" applyFont="1" applyBorder="1" applyAlignment="1">
      <alignment vertical="center"/>
    </xf>
    <xf numFmtId="176" fontId="6" fillId="0" borderId="3" xfId="2" applyNumberFormat="1" applyFont="1" applyFill="1" applyBorder="1">
      <alignment vertical="center"/>
    </xf>
    <xf numFmtId="176" fontId="6" fillId="0" borderId="5" xfId="2" applyNumberFormat="1" applyFont="1" applyFill="1" applyBorder="1">
      <alignment vertical="center"/>
    </xf>
    <xf numFmtId="0" fontId="21" fillId="0" borderId="6" xfId="9" applyFont="1" applyFill="1" applyBorder="1" applyAlignment="1">
      <alignment vertical="center"/>
    </xf>
    <xf numFmtId="176" fontId="6" fillId="0" borderId="8" xfId="2" applyNumberFormat="1" applyFont="1" applyFill="1" applyBorder="1">
      <alignment vertical="center"/>
    </xf>
    <xf numFmtId="176" fontId="6" fillId="0" borderId="9" xfId="2" applyNumberFormat="1" applyFont="1" applyFill="1" applyBorder="1" applyAlignment="1">
      <alignment horizontal="right" vertical="center"/>
    </xf>
    <xf numFmtId="176" fontId="6" fillId="0" borderId="9" xfId="4" applyNumberFormat="1" applyFont="1" applyBorder="1" applyAlignment="1">
      <alignment horizontal="right" vertical="center" wrapText="1"/>
    </xf>
    <xf numFmtId="38" fontId="6" fillId="0" borderId="1" xfId="2" applyFont="1" applyFill="1" applyBorder="1" applyAlignment="1">
      <alignment vertical="center"/>
    </xf>
    <xf numFmtId="38" fontId="10" fillId="0" borderId="13" xfId="2" applyFont="1" applyFill="1" applyBorder="1" applyAlignment="1">
      <alignment vertical="center" wrapText="1"/>
    </xf>
    <xf numFmtId="0" fontId="9" fillId="0" borderId="0" xfId="9" applyFont="1" applyAlignment="1">
      <alignment vertical="center"/>
    </xf>
    <xf numFmtId="0" fontId="9" fillId="0" borderId="0" xfId="9" applyFont="1" applyAlignment="1">
      <alignment horizontal="left" vertical="center"/>
    </xf>
    <xf numFmtId="0" fontId="9" fillId="0" borderId="0" xfId="9" applyFont="1" applyAlignment="1">
      <alignment horizontal="right" vertical="center"/>
    </xf>
    <xf numFmtId="0" fontId="12" fillId="0" borderId="0" xfId="9" applyFont="1" applyAlignment="1">
      <alignment horizontal="right" vertical="center"/>
    </xf>
    <xf numFmtId="0" fontId="13" fillId="0" borderId="0" xfId="9" applyFont="1" applyAlignment="1">
      <alignment vertical="center"/>
    </xf>
    <xf numFmtId="0" fontId="8" fillId="0" borderId="0" xfId="9" applyFont="1" applyBorder="1" applyAlignment="1">
      <alignment vertical="center"/>
    </xf>
    <xf numFmtId="0" fontId="5" fillId="0" borderId="0" xfId="0" applyFont="1" applyFill="1" applyBorder="1" applyAlignment="1">
      <alignment horizontal="left" vertical="center"/>
    </xf>
    <xf numFmtId="0" fontId="2" fillId="0" borderId="9" xfId="6" applyFont="1" applyFill="1" applyBorder="1" applyAlignment="1">
      <alignment horizontal="center" vertical="center"/>
    </xf>
    <xf numFmtId="0" fontId="5" fillId="0" borderId="0" xfId="6" applyFont="1" applyFill="1" applyBorder="1" applyAlignment="1">
      <alignment vertical="center"/>
    </xf>
    <xf numFmtId="0" fontId="5" fillId="0" borderId="0" xfId="6" applyFont="1" applyFill="1" applyAlignment="1">
      <alignment vertical="center"/>
    </xf>
    <xf numFmtId="0" fontId="5" fillId="0" borderId="0" xfId="6" applyFont="1" applyFill="1" applyBorder="1" applyAlignment="1">
      <alignment vertical="center" justifyLastLine="1"/>
    </xf>
    <xf numFmtId="0" fontId="2" fillId="0" borderId="9" xfId="6" applyFont="1" applyFill="1" applyBorder="1" applyAlignment="1">
      <alignment vertical="center"/>
    </xf>
    <xf numFmtId="0" fontId="2" fillId="0" borderId="9" xfId="6" applyFont="1" applyFill="1" applyBorder="1" applyAlignment="1">
      <alignment horizontal="center" vertical="center"/>
    </xf>
    <xf numFmtId="0" fontId="6" fillId="0" borderId="9" xfId="4" applyFont="1" applyBorder="1" applyAlignment="1">
      <alignment horizontal="center" vertical="center" wrapText="1"/>
    </xf>
    <xf numFmtId="38" fontId="6" fillId="0" borderId="11" xfId="2" applyFont="1" applyFill="1" applyBorder="1" applyAlignment="1">
      <alignment horizontal="center" vertical="center"/>
    </xf>
    <xf numFmtId="176" fontId="6" fillId="0" borderId="13" xfId="2" applyNumberFormat="1" applyFont="1" applyFill="1" applyBorder="1" applyAlignment="1">
      <alignment horizontal="right" vertical="center"/>
    </xf>
    <xf numFmtId="38" fontId="6" fillId="0" borderId="13" xfId="2" applyFont="1" applyFill="1" applyBorder="1" applyAlignment="1">
      <alignment horizontal="center" vertical="center"/>
    </xf>
    <xf numFmtId="0" fontId="2" fillId="0" borderId="7" xfId="6" applyFont="1" applyFill="1" applyBorder="1" applyAlignment="1">
      <alignment horizontal="center" vertical="center"/>
    </xf>
    <xf numFmtId="0" fontId="14" fillId="0" borderId="2" xfId="6" applyFont="1" applyFill="1" applyBorder="1" applyAlignment="1">
      <alignment vertical="center"/>
    </xf>
    <xf numFmtId="0" fontId="4" fillId="0" borderId="0" xfId="0" applyFont="1" applyFill="1" applyBorder="1" applyAlignment="1">
      <alignment horizontal="center" vertical="center"/>
    </xf>
    <xf numFmtId="0" fontId="4" fillId="0" borderId="0" xfId="6" applyFont="1" applyFill="1" applyBorder="1" applyAlignment="1">
      <alignment vertical="center"/>
    </xf>
    <xf numFmtId="0" fontId="4" fillId="0" borderId="0" xfId="6" applyFont="1" applyFill="1" applyAlignment="1">
      <alignment vertical="center"/>
    </xf>
    <xf numFmtId="0" fontId="18" fillId="0" borderId="13" xfId="9" applyFont="1" applyBorder="1" applyAlignment="1">
      <alignment vertical="top" wrapText="1"/>
    </xf>
    <xf numFmtId="0" fontId="23" fillId="0" borderId="0" xfId="6" applyFont="1" applyFill="1" applyAlignment="1">
      <alignment horizontal="right" vertical="center"/>
    </xf>
    <xf numFmtId="0" fontId="24" fillId="0" borderId="0" xfId="6" applyFont="1" applyFill="1" applyBorder="1" applyAlignment="1">
      <alignment horizontal="center" vertical="center"/>
    </xf>
    <xf numFmtId="179" fontId="2" fillId="0" borderId="10" xfId="6" applyNumberFormat="1" applyFont="1" applyFill="1" applyBorder="1" applyAlignment="1">
      <alignment horizontal="center" vertical="center"/>
    </xf>
    <xf numFmtId="0" fontId="9" fillId="0" borderId="0" xfId="9" applyFont="1" applyFill="1" applyAlignment="1">
      <alignment vertical="center"/>
    </xf>
    <xf numFmtId="0" fontId="22" fillId="0" borderId="0" xfId="9" applyFont="1" applyFill="1" applyAlignment="1">
      <alignment vertical="center"/>
    </xf>
    <xf numFmtId="0" fontId="21" fillId="0" borderId="0" xfId="9" applyFont="1" applyFill="1" applyAlignment="1">
      <alignment vertical="center"/>
    </xf>
    <xf numFmtId="0" fontId="6" fillId="0" borderId="9" xfId="4" applyFont="1" applyBorder="1" applyAlignment="1">
      <alignment horizontal="center" vertical="center" wrapText="1"/>
    </xf>
    <xf numFmtId="0" fontId="25" fillId="0" borderId="0" xfId="0" applyFont="1" applyAlignment="1">
      <alignment vertical="center"/>
    </xf>
    <xf numFmtId="0" fontId="6" fillId="0" borderId="0" xfId="0" applyFont="1" applyAlignment="1">
      <alignment vertical="center"/>
    </xf>
    <xf numFmtId="0" fontId="1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xf>
    <xf numFmtId="38" fontId="29" fillId="0" borderId="0" xfId="2" applyFont="1" applyBorder="1">
      <alignment vertical="center"/>
    </xf>
    <xf numFmtId="0" fontId="19" fillId="0" borderId="0" xfId="9" applyFont="1" applyBorder="1" applyAlignment="1">
      <alignment horizontal="right" vertical="center"/>
    </xf>
    <xf numFmtId="5" fontId="30" fillId="0" borderId="7" xfId="0" applyNumberFormat="1" applyFont="1" applyBorder="1" applyAlignment="1"/>
    <xf numFmtId="0" fontId="9" fillId="0" borderId="0" xfId="9" applyFont="1" applyFill="1" applyAlignment="1">
      <alignment horizontal="right" vertical="center"/>
    </xf>
    <xf numFmtId="176" fontId="14" fillId="0" borderId="9" xfId="2" applyNumberFormat="1" applyFont="1" applyBorder="1">
      <alignment vertical="center"/>
    </xf>
    <xf numFmtId="38" fontId="6" fillId="0" borderId="9" xfId="2" applyFont="1" applyBorder="1">
      <alignment vertical="center"/>
    </xf>
    <xf numFmtId="0" fontId="26" fillId="0" borderId="0" xfId="9" applyFont="1" applyAlignment="1">
      <alignment horizontal="justify" vertical="center"/>
    </xf>
    <xf numFmtId="0" fontId="15" fillId="0" borderId="0" xfId="9" applyFont="1" applyAlignment="1">
      <alignment vertical="center"/>
    </xf>
    <xf numFmtId="0" fontId="15" fillId="0" borderId="0" xfId="9" applyFont="1" applyAlignment="1">
      <alignment horizontal="right" vertical="center"/>
    </xf>
    <xf numFmtId="178" fontId="15" fillId="0" borderId="0" xfId="9" applyNumberFormat="1" applyFont="1" applyAlignment="1">
      <alignment vertical="center"/>
    </xf>
    <xf numFmtId="0" fontId="15" fillId="0" borderId="0" xfId="9" applyFont="1" applyBorder="1" applyAlignment="1">
      <alignment vertical="center"/>
    </xf>
    <xf numFmtId="0" fontId="15" fillId="0" borderId="9" xfId="9" applyFont="1" applyBorder="1" applyAlignment="1">
      <alignment horizontal="center" vertical="center"/>
    </xf>
    <xf numFmtId="0" fontId="31" fillId="0" borderId="9" xfId="9" applyFont="1" applyBorder="1" applyAlignment="1">
      <alignment horizontal="center" vertical="center" wrapText="1"/>
    </xf>
    <xf numFmtId="176" fontId="15" fillId="0" borderId="0" xfId="9" applyNumberFormat="1" applyFont="1" applyAlignment="1">
      <alignment vertical="center"/>
    </xf>
    <xf numFmtId="0" fontId="32" fillId="0" borderId="0" xfId="9" applyFont="1" applyBorder="1" applyAlignment="1">
      <alignment horizontal="center" vertical="center"/>
    </xf>
    <xf numFmtId="0" fontId="32" fillId="0" borderId="0" xfId="9" applyFont="1" applyBorder="1" applyAlignment="1">
      <alignment horizontal="right" vertical="center"/>
    </xf>
    <xf numFmtId="178" fontId="32" fillId="0" borderId="0" xfId="9" applyNumberFormat="1" applyFont="1" applyBorder="1" applyAlignment="1">
      <alignment horizontal="center" vertical="center"/>
    </xf>
    <xf numFmtId="0" fontId="26" fillId="0" borderId="9" xfId="9" applyFont="1" applyBorder="1" applyAlignment="1">
      <alignment horizontal="center" vertical="center"/>
    </xf>
    <xf numFmtId="0" fontId="20" fillId="0" borderId="11" xfId="9" applyFont="1" applyBorder="1" applyAlignment="1">
      <alignment horizontal="center" vertical="center"/>
    </xf>
    <xf numFmtId="176" fontId="20" fillId="0" borderId="9" xfId="9" applyNumberFormat="1" applyFont="1" applyBorder="1" applyAlignment="1">
      <alignment horizontal="center" vertical="center"/>
    </xf>
    <xf numFmtId="0" fontId="15" fillId="0" borderId="0" xfId="9" applyFont="1" applyAlignment="1">
      <alignment horizontal="center" vertical="center"/>
    </xf>
    <xf numFmtId="0" fontId="15" fillId="0" borderId="0" xfId="9" applyFont="1" applyBorder="1" applyAlignment="1">
      <alignment horizontal="center" vertical="center"/>
    </xf>
    <xf numFmtId="0" fontId="24" fillId="0" borderId="0" xfId="6" applyFont="1" applyFill="1" applyAlignment="1">
      <alignment vertical="center"/>
    </xf>
    <xf numFmtId="0" fontId="5" fillId="0" borderId="0" xfId="0" applyFont="1" applyFill="1" applyAlignment="1">
      <alignment vertical="center"/>
    </xf>
    <xf numFmtId="0" fontId="15" fillId="0" borderId="4" xfId="9" applyFont="1" applyBorder="1" applyAlignment="1">
      <alignment vertical="center"/>
    </xf>
    <xf numFmtId="176" fontId="15" fillId="2" borderId="9" xfId="9" applyNumberFormat="1" applyFont="1" applyFill="1" applyBorder="1" applyAlignment="1">
      <alignment vertical="center"/>
    </xf>
    <xf numFmtId="0" fontId="15" fillId="0" borderId="13" xfId="9" applyFont="1" applyBorder="1" applyAlignment="1">
      <alignment vertical="center" wrapText="1"/>
    </xf>
    <xf numFmtId="0" fontId="15" fillId="0" borderId="14" xfId="9" applyFont="1" applyBorder="1" applyAlignment="1">
      <alignment vertical="center" wrapText="1"/>
    </xf>
    <xf numFmtId="0" fontId="15" fillId="0" borderId="4" xfId="9" applyFont="1" applyBorder="1" applyAlignment="1">
      <alignment vertical="center" wrapText="1"/>
    </xf>
    <xf numFmtId="0" fontId="23" fillId="0" borderId="0" xfId="6" applyFont="1" applyFill="1" applyAlignment="1">
      <alignment horizontal="left" vertical="center"/>
    </xf>
    <xf numFmtId="0" fontId="6" fillId="0" borderId="0" xfId="0" applyFont="1" applyAlignment="1"/>
    <xf numFmtId="0" fontId="25" fillId="0" borderId="0" xfId="0" applyFont="1" applyAlignment="1"/>
    <xf numFmtId="0" fontId="18" fillId="0" borderId="13" xfId="9" applyFont="1" applyBorder="1" applyAlignment="1">
      <alignment vertical="center"/>
    </xf>
    <xf numFmtId="176" fontId="19" fillId="0" borderId="13" xfId="9" applyNumberFormat="1" applyFont="1" applyBorder="1" applyAlignment="1">
      <alignment vertical="center" wrapText="1"/>
    </xf>
    <xf numFmtId="0" fontId="6" fillId="0" borderId="0" xfId="0" applyFont="1" applyAlignment="1">
      <alignment horizontal="distributed" vertical="center"/>
    </xf>
    <xf numFmtId="0" fontId="6" fillId="0" borderId="0" xfId="0" applyFont="1" applyAlignment="1">
      <alignment horizontal="center" wrapText="1"/>
    </xf>
    <xf numFmtId="5" fontId="30" fillId="0" borderId="7" xfId="0" applyNumberFormat="1" applyFont="1" applyBorder="1" applyAlignment="1">
      <alignment horizontal="right"/>
    </xf>
    <xf numFmtId="0" fontId="6" fillId="0" borderId="0" xfId="0" applyFont="1" applyAlignment="1">
      <alignment horizontal="center"/>
    </xf>
    <xf numFmtId="0" fontId="25" fillId="0" borderId="0" xfId="0" applyFont="1" applyAlignment="1">
      <alignment horizontal="distributed" vertical="center"/>
    </xf>
    <xf numFmtId="0" fontId="27" fillId="0" borderId="7" xfId="0" applyFont="1" applyBorder="1" applyAlignment="1">
      <alignment horizontal="left"/>
    </xf>
    <xf numFmtId="0" fontId="2" fillId="0" borderId="13" xfId="6" applyFont="1" applyFill="1" applyBorder="1" applyAlignment="1">
      <alignment horizontal="center" vertical="center"/>
    </xf>
    <xf numFmtId="0" fontId="2" fillId="0" borderId="12" xfId="6" applyFont="1" applyFill="1" applyBorder="1" applyAlignment="1">
      <alignment horizontal="center" vertical="center"/>
    </xf>
    <xf numFmtId="0" fontId="2" fillId="0" borderId="14" xfId="6" applyFont="1" applyFill="1" applyBorder="1" applyAlignment="1">
      <alignment horizontal="center" vertical="center"/>
    </xf>
    <xf numFmtId="0" fontId="5" fillId="0" borderId="11" xfId="6" applyFont="1" applyFill="1" applyBorder="1" applyAlignment="1">
      <alignment horizontal="left" vertical="center" wrapText="1"/>
    </xf>
    <xf numFmtId="0" fontId="5" fillId="0" borderId="10" xfId="6" applyFont="1" applyFill="1" applyBorder="1" applyAlignment="1">
      <alignment horizontal="left" vertical="center" wrapText="1"/>
    </xf>
    <xf numFmtId="0" fontId="5" fillId="0" borderId="15" xfId="6" applyFont="1" applyFill="1" applyBorder="1" applyAlignment="1">
      <alignment horizontal="left" vertical="center" wrapText="1"/>
    </xf>
    <xf numFmtId="0" fontId="5" fillId="0" borderId="1" xfId="6" applyFont="1" applyFill="1" applyBorder="1" applyAlignment="1">
      <alignment horizontal="left" vertical="center" wrapText="1"/>
    </xf>
    <xf numFmtId="0" fontId="5" fillId="0" borderId="2" xfId="6" applyFont="1" applyFill="1" applyBorder="1" applyAlignment="1">
      <alignment horizontal="left" vertical="center" wrapText="1"/>
    </xf>
    <xf numFmtId="0" fontId="5" fillId="0" borderId="3" xfId="6" applyFont="1" applyFill="1" applyBorder="1" applyAlignment="1">
      <alignment horizontal="left" vertical="center" wrapText="1"/>
    </xf>
    <xf numFmtId="0" fontId="24" fillId="0" borderId="11" xfId="6" applyFont="1" applyFill="1" applyBorder="1" applyAlignment="1">
      <alignment horizontal="center" vertical="center"/>
    </xf>
    <xf numFmtId="0" fontId="24" fillId="0" borderId="15" xfId="6" applyFont="1" applyFill="1" applyBorder="1" applyAlignment="1">
      <alignment horizontal="center" vertical="center"/>
    </xf>
    <xf numFmtId="179" fontId="24" fillId="0" borderId="11" xfId="6" applyNumberFormat="1" applyFont="1" applyFill="1" applyBorder="1" applyAlignment="1">
      <alignment horizontal="right" vertical="center"/>
    </xf>
    <xf numFmtId="179" fontId="24" fillId="0" borderId="10" xfId="6" applyNumberFormat="1" applyFont="1" applyFill="1" applyBorder="1" applyAlignment="1">
      <alignment horizontal="right" vertical="center"/>
    </xf>
    <xf numFmtId="179" fontId="24" fillId="0" borderId="10" xfId="6" applyNumberFormat="1" applyFont="1" applyFill="1" applyBorder="1" applyAlignment="1">
      <alignment horizontal="left" vertical="center"/>
    </xf>
    <xf numFmtId="179" fontId="24" fillId="0" borderId="15" xfId="6" applyNumberFormat="1" applyFont="1" applyFill="1" applyBorder="1" applyAlignment="1">
      <alignment horizontal="left" vertical="center"/>
    </xf>
    <xf numFmtId="0" fontId="24" fillId="0" borderId="9" xfId="6" applyFont="1" applyFill="1" applyBorder="1" applyAlignment="1">
      <alignment horizontal="left" vertical="center"/>
    </xf>
    <xf numFmtId="0" fontId="2" fillId="0" borderId="11" xfId="6" applyFont="1" applyFill="1" applyBorder="1" applyAlignment="1">
      <alignment horizontal="center" vertical="center"/>
    </xf>
    <xf numFmtId="0" fontId="2" fillId="0" borderId="10" xfId="6" applyFont="1" applyFill="1" applyBorder="1" applyAlignment="1">
      <alignment horizontal="center" vertical="center"/>
    </xf>
    <xf numFmtId="0" fontId="2" fillId="0" borderId="15" xfId="6" applyFont="1" applyFill="1" applyBorder="1" applyAlignment="1">
      <alignment horizontal="center" vertical="center"/>
    </xf>
    <xf numFmtId="0" fontId="9" fillId="0" borderId="11" xfId="6" applyFont="1" applyFill="1" applyBorder="1" applyAlignment="1">
      <alignment horizontal="center" vertical="center"/>
    </xf>
    <xf numFmtId="0" fontId="9" fillId="0" borderId="10" xfId="6" applyFont="1" applyFill="1" applyBorder="1" applyAlignment="1">
      <alignment horizontal="center" vertical="center"/>
    </xf>
    <xf numFmtId="0" fontId="9" fillId="0" borderId="15" xfId="6" applyFont="1" applyFill="1" applyBorder="1" applyAlignment="1">
      <alignment horizontal="center" vertical="center"/>
    </xf>
    <xf numFmtId="0" fontId="2" fillId="0" borderId="11" xfId="6" applyFont="1" applyFill="1" applyBorder="1" applyAlignment="1">
      <alignment horizontal="left" vertical="center"/>
    </xf>
    <xf numFmtId="0" fontId="2" fillId="0" borderId="10" xfId="6" applyFont="1" applyFill="1" applyBorder="1" applyAlignment="1">
      <alignment horizontal="left" vertical="center"/>
    </xf>
    <xf numFmtId="0" fontId="2" fillId="0" borderId="15" xfId="6" applyFont="1" applyFill="1" applyBorder="1" applyAlignment="1">
      <alignment horizontal="left" vertical="center"/>
    </xf>
    <xf numFmtId="0" fontId="9" fillId="0" borderId="11" xfId="6" applyFont="1" applyFill="1" applyBorder="1" applyAlignment="1">
      <alignment horizontal="left" vertical="center"/>
    </xf>
    <xf numFmtId="0" fontId="9" fillId="0" borderId="10" xfId="6" applyFont="1" applyFill="1" applyBorder="1" applyAlignment="1">
      <alignment horizontal="left" vertical="center"/>
    </xf>
    <xf numFmtId="0" fontId="9" fillId="0" borderId="15" xfId="6" applyFont="1" applyFill="1" applyBorder="1" applyAlignment="1">
      <alignment horizontal="left" vertical="center"/>
    </xf>
    <xf numFmtId="0" fontId="2" fillId="0" borderId="9" xfId="6" applyFont="1" applyFill="1" applyBorder="1" applyAlignment="1">
      <alignment horizontal="center" vertical="center"/>
    </xf>
    <xf numFmtId="0" fontId="9" fillId="0" borderId="11" xfId="9" applyFont="1" applyFill="1" applyBorder="1" applyAlignment="1">
      <alignment horizontal="center" vertical="center"/>
    </xf>
    <xf numFmtId="0" fontId="9" fillId="0" borderId="10" xfId="9" applyFont="1" applyFill="1" applyBorder="1" applyAlignment="1">
      <alignment horizontal="center" vertical="center"/>
    </xf>
    <xf numFmtId="0" fontId="9" fillId="0" borderId="15" xfId="9" applyFont="1" applyFill="1" applyBorder="1" applyAlignment="1">
      <alignment horizontal="center" vertical="center"/>
    </xf>
    <xf numFmtId="38" fontId="6" fillId="0" borderId="11" xfId="2" applyFont="1" applyFill="1" applyBorder="1" applyAlignment="1">
      <alignment horizontal="center" vertical="center"/>
    </xf>
    <xf numFmtId="38" fontId="6" fillId="0" borderId="15" xfId="2" applyFont="1" applyFill="1" applyBorder="1" applyAlignment="1">
      <alignment horizontal="center" vertical="center"/>
    </xf>
    <xf numFmtId="0" fontId="6" fillId="0" borderId="9" xfId="4" applyFont="1" applyBorder="1" applyAlignment="1">
      <alignment horizontal="left" vertical="center" wrapText="1"/>
    </xf>
    <xf numFmtId="176" fontId="6" fillId="0" borderId="9" xfId="2" applyNumberFormat="1" applyFont="1" applyBorder="1" applyAlignment="1">
      <alignment horizontal="left" vertical="center"/>
    </xf>
    <xf numFmtId="176" fontId="6" fillId="0" borderId="9" xfId="2" applyNumberFormat="1" applyFont="1" applyBorder="1" applyAlignment="1">
      <alignment horizontal="center" vertical="center"/>
    </xf>
    <xf numFmtId="38" fontId="6" fillId="0" borderId="13" xfId="2" applyFont="1" applyFill="1" applyBorder="1" applyAlignment="1">
      <alignment horizontal="center" vertical="center"/>
    </xf>
    <xf numFmtId="38" fontId="6" fillId="0" borderId="12" xfId="2" applyFont="1" applyFill="1" applyBorder="1" applyAlignment="1">
      <alignment horizontal="center" vertical="center"/>
    </xf>
    <xf numFmtId="38" fontId="6" fillId="0" borderId="14" xfId="2" applyFont="1" applyFill="1" applyBorder="1" applyAlignment="1">
      <alignment horizontal="center" vertical="center"/>
    </xf>
    <xf numFmtId="176" fontId="6" fillId="0" borderId="13" xfId="2" applyNumberFormat="1" applyFont="1" applyFill="1" applyBorder="1" applyAlignment="1">
      <alignment horizontal="right" vertical="center"/>
    </xf>
    <xf numFmtId="176" fontId="6" fillId="0" borderId="12" xfId="2" applyNumberFormat="1" applyFont="1" applyFill="1" applyBorder="1" applyAlignment="1">
      <alignment horizontal="right" vertical="center"/>
    </xf>
    <xf numFmtId="176" fontId="6" fillId="0" borderId="14" xfId="2" applyNumberFormat="1" applyFont="1" applyFill="1" applyBorder="1" applyAlignment="1">
      <alignment horizontal="right" vertical="center"/>
    </xf>
    <xf numFmtId="0" fontId="6" fillId="0" borderId="9" xfId="4" applyFont="1" applyBorder="1" applyAlignment="1">
      <alignment horizontal="left" vertical="center"/>
    </xf>
    <xf numFmtId="178" fontId="19" fillId="0" borderId="0" xfId="9" applyNumberFormat="1" applyFont="1" applyBorder="1" applyAlignment="1">
      <alignment horizontal="right" vertical="center"/>
    </xf>
    <xf numFmtId="178" fontId="19" fillId="0" borderId="2" xfId="9" applyNumberFormat="1" applyFont="1" applyBorder="1" applyAlignment="1">
      <alignment horizontal="right" vertical="center"/>
    </xf>
    <xf numFmtId="0" fontId="19" fillId="0" borderId="0" xfId="9" applyFont="1" applyBorder="1" applyAlignment="1">
      <alignment horizontal="right" vertical="center"/>
    </xf>
    <xf numFmtId="0" fontId="18" fillId="0" borderId="12" xfId="9" applyFont="1" applyBorder="1" applyAlignment="1">
      <alignment horizontal="left" vertical="top" wrapText="1"/>
    </xf>
    <xf numFmtId="0" fontId="18" fillId="0" borderId="14" xfId="9" applyFont="1" applyBorder="1" applyAlignment="1">
      <alignment horizontal="left" vertical="top" wrapText="1"/>
    </xf>
    <xf numFmtId="0" fontId="11" fillId="3" borderId="11" xfId="9" applyFont="1" applyFill="1" applyBorder="1" applyAlignment="1">
      <alignment horizontal="center" vertical="center"/>
    </xf>
    <xf numFmtId="0" fontId="11" fillId="3" borderId="10" xfId="9" applyFont="1" applyFill="1" applyBorder="1" applyAlignment="1">
      <alignment horizontal="center" vertical="center"/>
    </xf>
    <xf numFmtId="0" fontId="11" fillId="3" borderId="15" xfId="9" applyFont="1" applyFill="1" applyBorder="1" applyAlignment="1">
      <alignment horizontal="center" vertical="center"/>
    </xf>
    <xf numFmtId="0" fontId="27" fillId="0" borderId="7" xfId="9" applyFont="1" applyBorder="1" applyAlignment="1">
      <alignment horizontal="right" vertical="center"/>
    </xf>
    <xf numFmtId="0" fontId="20" fillId="0" borderId="9" xfId="9" applyFont="1" applyBorder="1" applyAlignment="1">
      <alignment horizontal="center" vertical="center"/>
    </xf>
  </cellXfs>
  <cellStyles count="11">
    <cellStyle name="桁区切り 2" xfId="1" xr:uid="{00000000-0005-0000-0000-000000000000}"/>
    <cellStyle name="桁区切り 2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126182</xdr:colOff>
      <xdr:row>3</xdr:row>
      <xdr:rowOff>0</xdr:rowOff>
    </xdr:from>
    <xdr:to>
      <xdr:col>8</xdr:col>
      <xdr:colOff>101213</xdr:colOff>
      <xdr:row>4</xdr:row>
      <xdr:rowOff>250825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806382" y="1012006"/>
          <a:ext cx="2883309" cy="63899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2400" b="0" i="0" u="none" strike="noStrike" baseline="0">
              <a:solidFill>
                <a:srgbClr val="000000"/>
              </a:solidFill>
              <a:latin typeface="HG創英角ｺﾞｼｯｸUB" pitchFamily="49" charset="-128"/>
              <a:ea typeface="HG創英角ｺﾞｼｯｸUB" pitchFamily="49" charset="-128"/>
              <a:cs typeface="Times New Roman"/>
            </a:rPr>
            <a:t>提出様式です。</a:t>
          </a:r>
          <a:endParaRPr lang="en-US" altLang="ja-JP" sz="24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5</xdr:col>
      <xdr:colOff>20483</xdr:colOff>
      <xdr:row>6</xdr:row>
      <xdr:rowOff>12699</xdr:rowOff>
    </xdr:from>
    <xdr:to>
      <xdr:col>5</xdr:col>
      <xdr:colOff>393087</xdr:colOff>
      <xdr:row>16</xdr:row>
      <xdr:rowOff>13793</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6124677" y="1460226"/>
          <a:ext cx="372604" cy="3155610"/>
        </a:xfrm>
        <a:prstGeom prst="rightBrace">
          <a:avLst>
            <a:gd name="adj1" fmla="val 72436"/>
            <a:gd name="adj2" fmla="val 50649"/>
          </a:avLst>
        </a:prstGeom>
        <a:ln w="57150"/>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523191</xdr:colOff>
      <xdr:row>8</xdr:row>
      <xdr:rowOff>235121</xdr:rowOff>
    </xdr:from>
    <xdr:to>
      <xdr:col>8</xdr:col>
      <xdr:colOff>559892</xdr:colOff>
      <xdr:row>14</xdr:row>
      <xdr:rowOff>88763</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6627385" y="2542970"/>
          <a:ext cx="2699604" cy="15742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HG創英角ｺﾞｼｯｸUB" pitchFamily="49" charset="-128"/>
              <a:ea typeface="HG創英角ｺﾞｼｯｸUB" pitchFamily="49" charset="-128"/>
            </a:rPr>
            <a:t>使途内訳には</a:t>
          </a:r>
          <a:r>
            <a:rPr lang="ja-JP" altLang="ja-JP" sz="1600" b="0" i="0" baseline="0">
              <a:latin typeface="HG創英角ｺﾞｼｯｸUB" pitchFamily="49" charset="-128"/>
              <a:ea typeface="HG創英角ｺﾞｼｯｸUB" pitchFamily="49" charset="-128"/>
              <a:cs typeface="+mn-cs"/>
            </a:rPr>
            <a:t>「②予算明細」</a:t>
          </a:r>
          <a:r>
            <a:rPr lang="ja-JP" altLang="en-US" sz="1600" b="0" i="0" u="none" strike="noStrike" baseline="0">
              <a:solidFill>
                <a:srgbClr val="000000"/>
              </a:solidFill>
              <a:latin typeface="HG創英角ｺﾞｼｯｸUB" pitchFamily="49" charset="-128"/>
              <a:ea typeface="HG創英角ｺﾞｼｯｸUB" pitchFamily="49" charset="-128"/>
            </a:rPr>
            <a:t>から数字が飛ぶように自動計算式が入っています。「②予算明細」を使わない場合、不具合がある場合は、直接入力してください。</a:t>
          </a:r>
        </a:p>
      </xdr:txBody>
    </xdr:sp>
    <xdr:clientData/>
  </xdr:twoCellAnchor>
  <xdr:twoCellAnchor>
    <xdr:from>
      <xdr:col>5</xdr:col>
      <xdr:colOff>123472</xdr:colOff>
      <xdr:row>18</xdr:row>
      <xdr:rowOff>54626</xdr:rowOff>
    </xdr:from>
    <xdr:to>
      <xdr:col>5</xdr:col>
      <xdr:colOff>320796</xdr:colOff>
      <xdr:row>21</xdr:row>
      <xdr:rowOff>176389</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6226528" y="5108168"/>
          <a:ext cx="197324" cy="1144818"/>
        </a:xfrm>
        <a:prstGeom prst="rightBrace">
          <a:avLst>
            <a:gd name="adj1" fmla="val 72436"/>
            <a:gd name="adj2" fmla="val 47500"/>
          </a:avLst>
        </a:prstGeom>
        <a:ln w="57150"/>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379236</xdr:colOff>
      <xdr:row>18</xdr:row>
      <xdr:rowOff>24840</xdr:rowOff>
    </xdr:from>
    <xdr:to>
      <xdr:col>7</xdr:col>
      <xdr:colOff>499334</xdr:colOff>
      <xdr:row>21</xdr:row>
      <xdr:rowOff>17638</xdr:rowOff>
    </xdr:to>
    <xdr:sp macro="" textlink="">
      <xdr:nvSpPr>
        <xdr:cNvPr id="6" name="Text Box 3">
          <a:extLst>
            <a:ext uri="{FF2B5EF4-FFF2-40B4-BE49-F238E27FC236}">
              <a16:creationId xmlns:a16="http://schemas.microsoft.com/office/drawing/2014/main" id="{00000000-0008-0000-0200-000006000000}"/>
            </a:ext>
          </a:extLst>
        </xdr:cNvPr>
        <xdr:cNvSpPr txBox="1">
          <a:spLocks noChangeArrowheads="1"/>
        </xdr:cNvSpPr>
      </xdr:nvSpPr>
      <xdr:spPr bwMode="auto">
        <a:xfrm>
          <a:off x="6482292" y="5078382"/>
          <a:ext cx="1901625" cy="76008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HG創英角ｺﾞｼｯｸUB" pitchFamily="49" charset="-128"/>
              <a:ea typeface="HG創英角ｺﾞｼｯｸUB" pitchFamily="49" charset="-128"/>
            </a:rPr>
            <a:t>参加費や自己負担金がある場合はご記入ください。</a:t>
          </a:r>
        </a:p>
      </xdr:txBody>
    </xdr:sp>
    <xdr:clientData/>
  </xdr:twoCellAnchor>
  <xdr:twoCellAnchor>
    <xdr:from>
      <xdr:col>5</xdr:col>
      <xdr:colOff>35276</xdr:colOff>
      <xdr:row>24</xdr:row>
      <xdr:rowOff>450646</xdr:rowOff>
    </xdr:from>
    <xdr:to>
      <xdr:col>5</xdr:col>
      <xdr:colOff>317975</xdr:colOff>
      <xdr:row>27</xdr:row>
      <xdr:rowOff>388055</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6138332" y="7576757"/>
          <a:ext cx="282699" cy="1233867"/>
        </a:xfrm>
        <a:prstGeom prst="rightBrace">
          <a:avLst>
            <a:gd name="adj1" fmla="val 72436"/>
            <a:gd name="adj2" fmla="val 50000"/>
          </a:avLst>
        </a:prstGeom>
        <a:ln w="57150"/>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512676</xdr:colOff>
      <xdr:row>25</xdr:row>
      <xdr:rowOff>379235</xdr:rowOff>
    </xdr:from>
    <xdr:to>
      <xdr:col>8</xdr:col>
      <xdr:colOff>0</xdr:colOff>
      <xdr:row>28</xdr:row>
      <xdr:rowOff>194027</xdr:rowOff>
    </xdr:to>
    <xdr:sp macro="" textlink="">
      <xdr:nvSpPr>
        <xdr:cNvPr id="8" name="Text Box 3">
          <a:extLst>
            <a:ext uri="{FF2B5EF4-FFF2-40B4-BE49-F238E27FC236}">
              <a16:creationId xmlns:a16="http://schemas.microsoft.com/office/drawing/2014/main" id="{00000000-0008-0000-0200-000008000000}"/>
            </a:ext>
          </a:extLst>
        </xdr:cNvPr>
        <xdr:cNvSpPr txBox="1">
          <a:spLocks noChangeArrowheads="1"/>
        </xdr:cNvSpPr>
      </xdr:nvSpPr>
      <xdr:spPr bwMode="auto">
        <a:xfrm>
          <a:off x="6615732" y="7963957"/>
          <a:ext cx="2159615" cy="107597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900"/>
            </a:lnSpc>
            <a:defRPr sz="1000"/>
          </a:pPr>
          <a:r>
            <a:rPr lang="ja-JP" altLang="ja-JP" sz="1600" b="0" i="0" baseline="0">
              <a:latin typeface="HG創英角ｺﾞｼｯｸUB" pitchFamily="49" charset="-128"/>
              <a:ea typeface="HG創英角ｺﾞｼｯｸUB" pitchFamily="49" charset="-128"/>
              <a:cs typeface="+mn-cs"/>
            </a:rPr>
            <a:t>自動計算式が入っています。不具合がある場合は、直接入力してください</a:t>
          </a:r>
          <a:r>
            <a:rPr lang="ja-JP" altLang="en-US" sz="1600" b="0" i="0" baseline="0">
              <a:latin typeface="HG創英角ｺﾞｼｯｸUB" pitchFamily="49" charset="-128"/>
              <a:ea typeface="HG創英角ｺﾞｼｯｸUB" pitchFamily="49" charset="-128"/>
              <a:cs typeface="+mn-cs"/>
            </a:rPr>
            <a:t>。</a:t>
          </a:r>
          <a:endParaRPr lang="ja-JP" altLang="en-US" sz="1600" b="0" i="0" u="none" strike="noStrike" baseline="0">
            <a:solidFill>
              <a:srgbClr val="000000"/>
            </a:solidFill>
            <a:latin typeface="HG創英角ｺﾞｼｯｸUB" pitchFamily="49" charset="-128"/>
            <a:ea typeface="HG創英角ｺﾞｼｯｸUB"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369801</xdr:colOff>
      <xdr:row>1</xdr:row>
      <xdr:rowOff>85237</xdr:rowOff>
    </xdr:from>
    <xdr:to>
      <xdr:col>23</xdr:col>
      <xdr:colOff>255</xdr:colOff>
      <xdr:row>12</xdr:row>
      <xdr:rowOff>148738</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8458724" y="261083"/>
          <a:ext cx="2639377" cy="199780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21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参考様式です。</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21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同様のものであれば、様式は問いません。</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21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行や事業数が不足する場合はコピー・挿入等でご対応下さい。</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4</xdr:col>
      <xdr:colOff>351692</xdr:colOff>
      <xdr:row>5</xdr:row>
      <xdr:rowOff>1</xdr:rowOff>
    </xdr:from>
    <xdr:to>
      <xdr:col>16</xdr:col>
      <xdr:colOff>199292</xdr:colOff>
      <xdr:row>9</xdr:row>
      <xdr:rowOff>3869</xdr:rowOff>
    </xdr:to>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3880338" y="820616"/>
          <a:ext cx="4220308" cy="66036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創英角ｺﾞｼｯｸUB" pitchFamily="49" charset="-128"/>
              <a:ea typeface="HG創英角ｺﾞｼｯｸUB" pitchFamily="49" charset="-128"/>
              <a:cs typeface="Times New Roman"/>
            </a:rPr>
            <a:t>支出科目はこの一覧のものだけです。</a:t>
          </a:r>
          <a:endParaRPr lang="en-US" altLang="ja-JP" sz="14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2100"/>
            </a:lnSpc>
            <a:defRPr sz="1000"/>
          </a:pPr>
          <a:r>
            <a:rPr lang="ja-JP" altLang="en-US" sz="1400" b="0" i="0" u="none" strike="noStrike" baseline="0">
              <a:solidFill>
                <a:srgbClr val="000000"/>
              </a:solidFill>
              <a:latin typeface="HG創英角ｺﾞｼｯｸUB" pitchFamily="49" charset="-128"/>
              <a:ea typeface="HG創英角ｺﾞｼｯｸUB" pitchFamily="49" charset="-128"/>
              <a:cs typeface="Times New Roman"/>
            </a:rPr>
            <a:t>科目の列のドロップダウン（矢印）から選べます</a:t>
          </a: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3</xdr:col>
      <xdr:colOff>58615</xdr:colOff>
      <xdr:row>7</xdr:row>
      <xdr:rowOff>1935</xdr:rowOff>
    </xdr:from>
    <xdr:to>
      <xdr:col>4</xdr:col>
      <xdr:colOff>351692</xdr:colOff>
      <xdr:row>7</xdr:row>
      <xdr:rowOff>1953</xdr:rowOff>
    </xdr:to>
    <xdr:cxnSp macro="">
      <xdr:nvCxnSpPr>
        <xdr:cNvPr id="4555" name="直線矢印コネクタ 6">
          <a:extLst>
            <a:ext uri="{FF2B5EF4-FFF2-40B4-BE49-F238E27FC236}">
              <a16:creationId xmlns:a16="http://schemas.microsoft.com/office/drawing/2014/main" id="{00000000-0008-0000-0300-0000CB110000}"/>
            </a:ext>
          </a:extLst>
        </xdr:cNvPr>
        <xdr:cNvCxnSpPr>
          <a:cxnSpLocks noChangeShapeType="1"/>
          <a:stCxn id="4" idx="1"/>
        </xdr:cNvCxnSpPr>
      </xdr:nvCxnSpPr>
      <xdr:spPr bwMode="auto">
        <a:xfrm flipH="1">
          <a:off x="3223846" y="1150797"/>
          <a:ext cx="656492" cy="18"/>
        </a:xfrm>
        <a:prstGeom prst="straightConnector1">
          <a:avLst/>
        </a:prstGeom>
        <a:noFill/>
        <a:ln w="381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35"/>
  <sheetViews>
    <sheetView topLeftCell="A7" workbookViewId="0">
      <selection activeCell="K30" sqref="K30"/>
    </sheetView>
  </sheetViews>
  <sheetFormatPr defaultColWidth="8.75" defaultRowHeight="17.5" customHeight="1" x14ac:dyDescent="0.15"/>
  <cols>
    <col min="1" max="10" width="8.75" style="106"/>
    <col min="11" max="20" width="8.75" style="109"/>
    <col min="21" max="21" width="8.75" style="107"/>
    <col min="22" max="16384" width="8.75" style="106"/>
  </cols>
  <sheetData>
    <row r="1" spans="1:11" ht="17.5" customHeight="1" x14ac:dyDescent="0.15">
      <c r="H1" s="144"/>
      <c r="I1" s="144"/>
      <c r="J1" s="144"/>
      <c r="K1" s="108" t="s">
        <v>98</v>
      </c>
    </row>
    <row r="2" spans="1:11" ht="17.5" customHeight="1" x14ac:dyDescent="0.15">
      <c r="H2" s="148" t="s">
        <v>99</v>
      </c>
      <c r="I2" s="148"/>
      <c r="J2" s="148"/>
    </row>
    <row r="3" spans="1:11" ht="17.5" customHeight="1" x14ac:dyDescent="0.15">
      <c r="A3" s="105"/>
    </row>
    <row r="4" spans="1:11" ht="17.5" customHeight="1" x14ac:dyDescent="0.15">
      <c r="A4" s="105"/>
    </row>
    <row r="5" spans="1:11" ht="17.5" customHeight="1" x14ac:dyDescent="0.15">
      <c r="A5" s="105" t="s">
        <v>85</v>
      </c>
    </row>
    <row r="6" spans="1:11" ht="17.5" customHeight="1" x14ac:dyDescent="0.15">
      <c r="A6" s="148" t="s">
        <v>94</v>
      </c>
      <c r="B6" s="148"/>
      <c r="C6" s="148"/>
      <c r="D6" s="148"/>
    </row>
    <row r="7" spans="1:11" ht="17.5" customHeight="1" x14ac:dyDescent="0.15">
      <c r="A7" s="105"/>
    </row>
    <row r="8" spans="1:11" ht="17.5" customHeight="1" x14ac:dyDescent="0.15">
      <c r="A8" s="105"/>
      <c r="F8" s="140"/>
      <c r="G8" s="145"/>
      <c r="H8" s="145"/>
      <c r="I8" s="145"/>
      <c r="J8" s="145"/>
    </row>
    <row r="9" spans="1:11" ht="17.5" customHeight="1" x14ac:dyDescent="0.15">
      <c r="A9" s="105"/>
      <c r="F9" s="141" t="s">
        <v>95</v>
      </c>
      <c r="G9" s="145"/>
      <c r="H9" s="145"/>
      <c r="I9" s="145"/>
      <c r="J9" s="145"/>
    </row>
    <row r="10" spans="1:11" ht="17.5" customHeight="1" x14ac:dyDescent="0.15">
      <c r="A10" s="105"/>
      <c r="F10" s="141"/>
      <c r="G10" s="147"/>
      <c r="H10" s="147"/>
      <c r="I10" s="147"/>
      <c r="J10" s="147"/>
    </row>
    <row r="11" spans="1:11" ht="17.5" customHeight="1" x14ac:dyDescent="0.15">
      <c r="F11" s="140" t="s">
        <v>96</v>
      </c>
      <c r="G11" s="147"/>
      <c r="H11" s="147"/>
      <c r="I11" s="147"/>
      <c r="J11" s="147"/>
      <c r="K11" s="109" t="s">
        <v>97</v>
      </c>
    </row>
    <row r="12" spans="1:11" ht="17.5" customHeight="1" x14ac:dyDescent="0.15">
      <c r="A12" s="105"/>
    </row>
    <row r="13" spans="1:11" ht="17.5" customHeight="1" x14ac:dyDescent="0.15">
      <c r="A13" s="105"/>
    </row>
    <row r="14" spans="1:11" ht="17.5" customHeight="1" x14ac:dyDescent="0.15">
      <c r="C14" s="106" t="s">
        <v>100</v>
      </c>
    </row>
    <row r="15" spans="1:11" ht="17.5" customHeight="1" x14ac:dyDescent="0.15">
      <c r="C15" s="105" t="s">
        <v>86</v>
      </c>
    </row>
    <row r="16" spans="1:11" ht="17.5" customHeight="1" x14ac:dyDescent="0.15">
      <c r="A16" s="105"/>
    </row>
    <row r="17" spans="1:12" ht="17.5" customHeight="1" x14ac:dyDescent="0.15">
      <c r="A17" s="105"/>
    </row>
    <row r="18" spans="1:12" ht="17.5" customHeight="1" x14ac:dyDescent="0.15">
      <c r="B18" s="105" t="s">
        <v>87</v>
      </c>
    </row>
    <row r="19" spans="1:12" ht="17.5" customHeight="1" x14ac:dyDescent="0.15">
      <c r="A19" s="105"/>
    </row>
    <row r="20" spans="1:12" ht="17.5" customHeight="1" x14ac:dyDescent="0.15">
      <c r="A20" s="105"/>
      <c r="L20" s="109" t="s">
        <v>102</v>
      </c>
    </row>
    <row r="21" spans="1:12" ht="17.5" customHeight="1" x14ac:dyDescent="0.15">
      <c r="B21" s="105" t="s">
        <v>101</v>
      </c>
      <c r="L21" s="109" t="s">
        <v>103</v>
      </c>
    </row>
    <row r="22" spans="1:12" ht="17.5" customHeight="1" x14ac:dyDescent="0.15">
      <c r="B22" s="105"/>
      <c r="L22" s="109" t="s">
        <v>104</v>
      </c>
    </row>
    <row r="23" spans="1:12" ht="17.5" customHeight="1" x14ac:dyDescent="0.15">
      <c r="B23" s="149" t="s">
        <v>88</v>
      </c>
      <c r="C23" s="149"/>
      <c r="D23" s="149"/>
      <c r="E23" s="149"/>
      <c r="F23" s="149"/>
      <c r="G23" s="149"/>
      <c r="H23" s="149"/>
      <c r="I23" s="149"/>
      <c r="K23" s="109" t="s">
        <v>121</v>
      </c>
      <c r="L23" s="109" t="s">
        <v>105</v>
      </c>
    </row>
    <row r="24" spans="1:12" ht="17.5" customHeight="1" x14ac:dyDescent="0.15">
      <c r="A24" s="105"/>
    </row>
    <row r="25" spans="1:12" ht="17.5" customHeight="1" x14ac:dyDescent="0.15">
      <c r="B25" s="105" t="s">
        <v>89</v>
      </c>
    </row>
    <row r="26" spans="1:12" ht="17.5" customHeight="1" x14ac:dyDescent="0.2">
      <c r="B26" s="146">
        <f>様式3【予算書】!D28</f>
        <v>0</v>
      </c>
      <c r="C26" s="146"/>
      <c r="D26" s="112" t="s">
        <v>115</v>
      </c>
      <c r="E26" s="105" t="s">
        <v>90</v>
      </c>
      <c r="K26" s="109" t="s">
        <v>122</v>
      </c>
      <c r="L26" s="109" t="s">
        <v>123</v>
      </c>
    </row>
    <row r="27" spans="1:12" ht="17.5" customHeight="1" x14ac:dyDescent="0.15">
      <c r="L27" s="109" t="s">
        <v>124</v>
      </c>
    </row>
    <row r="28" spans="1:12" ht="17.5" customHeight="1" x14ac:dyDescent="0.15">
      <c r="A28" s="105"/>
    </row>
    <row r="29" spans="1:12" ht="17.5" customHeight="1" x14ac:dyDescent="0.15">
      <c r="A29" s="105" t="s">
        <v>91</v>
      </c>
    </row>
    <row r="30" spans="1:12" ht="17.5" customHeight="1" x14ac:dyDescent="0.15">
      <c r="B30" s="105" t="s">
        <v>92</v>
      </c>
    </row>
    <row r="31" spans="1:12" ht="17.5" customHeight="1" x14ac:dyDescent="0.15">
      <c r="A31" s="105"/>
    </row>
    <row r="32" spans="1:12" ht="17.5" customHeight="1" x14ac:dyDescent="0.15">
      <c r="A32" s="105" t="s">
        <v>93</v>
      </c>
    </row>
    <row r="33" spans="1:2" ht="17.5" customHeight="1" x14ac:dyDescent="0.15">
      <c r="B33" s="105" t="s">
        <v>119</v>
      </c>
    </row>
    <row r="34" spans="1:2" ht="17.5" customHeight="1" x14ac:dyDescent="0.15">
      <c r="B34" s="105" t="s">
        <v>139</v>
      </c>
    </row>
    <row r="35" spans="1:2" ht="17.5" customHeight="1" x14ac:dyDescent="0.15">
      <c r="A35" s="105"/>
    </row>
  </sheetData>
  <mergeCells count="7">
    <mergeCell ref="H1:J1"/>
    <mergeCell ref="G8:J9"/>
    <mergeCell ref="B26:C26"/>
    <mergeCell ref="G10:J11"/>
    <mergeCell ref="A6:D6"/>
    <mergeCell ref="B23:I23"/>
    <mergeCell ref="H2:J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N51"/>
  <sheetViews>
    <sheetView zoomScale="88" zoomScaleNormal="88" zoomScaleSheetLayoutView="100" workbookViewId="0">
      <selection activeCell="AE21" sqref="AE21"/>
    </sheetView>
  </sheetViews>
  <sheetFormatPr defaultColWidth="2.75" defaultRowHeight="24.45" customHeight="1" x14ac:dyDescent="0.15"/>
  <cols>
    <col min="1" max="1" width="3.25" style="83" customWidth="1"/>
    <col min="2" max="28" width="3.25" style="84" customWidth="1"/>
    <col min="29" max="37" width="2.75" style="84"/>
    <col min="38" max="38" width="3.25" style="83" customWidth="1"/>
    <col min="39" max="65" width="3.25" style="84" customWidth="1"/>
    <col min="66" max="16384" width="2.75" style="84"/>
  </cols>
  <sheetData>
    <row r="1" spans="1:65" ht="24.45" customHeight="1" x14ac:dyDescent="0.15">
      <c r="AL1" s="139" t="s">
        <v>134</v>
      </c>
    </row>
    <row r="2" spans="1:65" ht="24.45" customHeight="1" x14ac:dyDescent="0.15">
      <c r="A2" s="79" t="s">
        <v>53</v>
      </c>
      <c r="AB2" s="77" t="s">
        <v>116</v>
      </c>
      <c r="AL2" s="79" t="s">
        <v>53</v>
      </c>
      <c r="BM2" s="77" t="s">
        <v>44</v>
      </c>
    </row>
    <row r="3" spans="1:65" ht="19.899999999999999" customHeight="1" x14ac:dyDescent="0.15">
      <c r="A3" s="1" t="s">
        <v>36</v>
      </c>
      <c r="B3" s="2"/>
      <c r="C3" s="2"/>
      <c r="D3" s="2"/>
      <c r="E3" s="2"/>
      <c r="F3" s="2"/>
      <c r="G3" s="2"/>
      <c r="H3" s="2"/>
      <c r="I3" s="2"/>
      <c r="J3" s="2"/>
      <c r="K3" s="2"/>
      <c r="L3" s="2"/>
      <c r="M3" s="2"/>
      <c r="N3" s="2"/>
      <c r="O3" s="2"/>
      <c r="P3" s="92"/>
      <c r="Q3" s="92"/>
      <c r="R3" s="92"/>
      <c r="S3" s="92"/>
      <c r="T3" s="92"/>
      <c r="U3" s="92"/>
      <c r="V3" s="92"/>
      <c r="W3" s="92"/>
      <c r="X3" s="92"/>
      <c r="Y3" s="92"/>
      <c r="Z3" s="92"/>
      <c r="AA3" s="92"/>
      <c r="AB3" s="92"/>
      <c r="AL3" s="1" t="s">
        <v>36</v>
      </c>
      <c r="AM3" s="2"/>
      <c r="AN3" s="2"/>
      <c r="AO3" s="2"/>
      <c r="AP3" s="2"/>
      <c r="AQ3" s="2"/>
      <c r="AR3" s="2"/>
      <c r="AS3" s="2"/>
      <c r="AT3" s="2"/>
      <c r="AU3" s="2"/>
      <c r="AV3" s="2"/>
      <c r="AW3" s="2"/>
      <c r="AX3" s="2"/>
      <c r="AY3" s="2"/>
      <c r="AZ3" s="2"/>
      <c r="BA3" s="92"/>
      <c r="BB3" s="92"/>
      <c r="BC3" s="92"/>
      <c r="BD3" s="92"/>
      <c r="BE3" s="92"/>
      <c r="BF3" s="92"/>
      <c r="BG3" s="92"/>
      <c r="BH3" s="92"/>
      <c r="BI3" s="92"/>
      <c r="BJ3" s="92"/>
      <c r="BK3" s="92"/>
      <c r="BL3" s="92"/>
      <c r="BM3" s="92"/>
    </row>
    <row r="4" spans="1:65" s="83" customFormat="1" ht="19.899999999999999" customHeight="1" x14ac:dyDescent="0.15">
      <c r="A4" s="172" t="s">
        <v>41</v>
      </c>
      <c r="B4" s="173"/>
      <c r="C4" s="173"/>
      <c r="D4" s="173"/>
      <c r="E4" s="173"/>
      <c r="F4" s="174"/>
      <c r="G4" s="169" t="str">
        <f>IF(申請書!G8="","",申請書!G8)</f>
        <v/>
      </c>
      <c r="H4" s="170"/>
      <c r="I4" s="170"/>
      <c r="J4" s="170"/>
      <c r="K4" s="170"/>
      <c r="L4" s="170"/>
      <c r="M4" s="170"/>
      <c r="N4" s="170"/>
      <c r="O4" s="170"/>
      <c r="P4" s="170"/>
      <c r="Q4" s="170"/>
      <c r="R4" s="170"/>
      <c r="S4" s="170"/>
      <c r="T4" s="170"/>
      <c r="U4" s="170"/>
      <c r="V4" s="170"/>
      <c r="W4" s="170"/>
      <c r="X4" s="170"/>
      <c r="Y4" s="170"/>
      <c r="Z4" s="170"/>
      <c r="AA4" s="170"/>
      <c r="AB4" s="171"/>
      <c r="AL4" s="172" t="s">
        <v>41</v>
      </c>
      <c r="AM4" s="173"/>
      <c r="AN4" s="173"/>
      <c r="AO4" s="173"/>
      <c r="AP4" s="173"/>
      <c r="AQ4" s="174"/>
      <c r="AR4" s="175" t="s">
        <v>54</v>
      </c>
      <c r="AS4" s="176"/>
      <c r="AT4" s="176"/>
      <c r="AU4" s="176"/>
      <c r="AV4" s="176"/>
      <c r="AW4" s="176"/>
      <c r="AX4" s="176"/>
      <c r="AY4" s="176"/>
      <c r="AZ4" s="176"/>
      <c r="BA4" s="176"/>
      <c r="BB4" s="176"/>
      <c r="BC4" s="176"/>
      <c r="BD4" s="176"/>
      <c r="BE4" s="176"/>
      <c r="BF4" s="176"/>
      <c r="BG4" s="176"/>
      <c r="BH4" s="176"/>
      <c r="BI4" s="176"/>
      <c r="BJ4" s="176"/>
      <c r="BK4" s="176"/>
      <c r="BL4" s="176"/>
      <c r="BM4" s="177"/>
    </row>
    <row r="5" spans="1:65" s="83" customFormat="1" ht="19.899999999999999" customHeight="1" x14ac:dyDescent="0.15">
      <c r="A5" s="172" t="s">
        <v>57</v>
      </c>
      <c r="B5" s="173"/>
      <c r="C5" s="173"/>
      <c r="D5" s="173"/>
      <c r="E5" s="173"/>
      <c r="F5" s="174"/>
      <c r="G5" s="169"/>
      <c r="H5" s="170"/>
      <c r="I5" s="170"/>
      <c r="J5" s="170"/>
      <c r="K5" s="170"/>
      <c r="L5" s="170"/>
      <c r="M5" s="170"/>
      <c r="N5" s="171"/>
      <c r="O5" s="172" t="s">
        <v>35</v>
      </c>
      <c r="P5" s="173"/>
      <c r="Q5" s="173"/>
      <c r="R5" s="173"/>
      <c r="S5" s="173"/>
      <c r="T5" s="174"/>
      <c r="U5" s="175"/>
      <c r="V5" s="176"/>
      <c r="W5" s="176"/>
      <c r="X5" s="176"/>
      <c r="Y5" s="176"/>
      <c r="Z5" s="176"/>
      <c r="AA5" s="176"/>
      <c r="AB5" s="177"/>
      <c r="AL5" s="172" t="s">
        <v>57</v>
      </c>
      <c r="AM5" s="173"/>
      <c r="AN5" s="173"/>
      <c r="AO5" s="173"/>
      <c r="AP5" s="173"/>
      <c r="AQ5" s="174"/>
      <c r="AR5" s="169" t="s">
        <v>59</v>
      </c>
      <c r="AS5" s="170"/>
      <c r="AT5" s="170"/>
      <c r="AU5" s="170"/>
      <c r="AV5" s="170"/>
      <c r="AW5" s="170"/>
      <c r="AX5" s="170"/>
      <c r="AY5" s="171"/>
      <c r="AZ5" s="172" t="s">
        <v>35</v>
      </c>
      <c r="BA5" s="173"/>
      <c r="BB5" s="173"/>
      <c r="BC5" s="173"/>
      <c r="BD5" s="173"/>
      <c r="BE5" s="174"/>
      <c r="BF5" s="169" t="s">
        <v>58</v>
      </c>
      <c r="BG5" s="170"/>
      <c r="BH5" s="170"/>
      <c r="BI5" s="170"/>
      <c r="BJ5" s="170"/>
      <c r="BK5" s="170"/>
      <c r="BL5" s="170"/>
      <c r="BM5" s="171"/>
    </row>
    <row r="6" spans="1:65" s="83" customFormat="1" ht="19.899999999999999" customHeight="1" x14ac:dyDescent="0.15">
      <c r="A6" s="172" t="s">
        <v>34</v>
      </c>
      <c r="B6" s="173"/>
      <c r="C6" s="173"/>
      <c r="D6" s="173"/>
      <c r="E6" s="173"/>
      <c r="F6" s="174"/>
      <c r="G6" s="175"/>
      <c r="H6" s="176"/>
      <c r="I6" s="176"/>
      <c r="J6" s="176"/>
      <c r="K6" s="176"/>
      <c r="L6" s="176"/>
      <c r="M6" s="176"/>
      <c r="N6" s="177"/>
      <c r="O6" s="172" t="s">
        <v>35</v>
      </c>
      <c r="P6" s="173"/>
      <c r="Q6" s="173"/>
      <c r="R6" s="173"/>
      <c r="S6" s="173"/>
      <c r="T6" s="174"/>
      <c r="U6" s="175"/>
      <c r="V6" s="176"/>
      <c r="W6" s="176"/>
      <c r="X6" s="176"/>
      <c r="Y6" s="176"/>
      <c r="Z6" s="176"/>
      <c r="AA6" s="176"/>
      <c r="AB6" s="177"/>
      <c r="AL6" s="172" t="s">
        <v>34</v>
      </c>
      <c r="AM6" s="173"/>
      <c r="AN6" s="173"/>
      <c r="AO6" s="173"/>
      <c r="AP6" s="173"/>
      <c r="AQ6" s="174"/>
      <c r="AR6" s="169" t="s">
        <v>55</v>
      </c>
      <c r="AS6" s="170"/>
      <c r="AT6" s="170"/>
      <c r="AU6" s="170"/>
      <c r="AV6" s="170"/>
      <c r="AW6" s="170"/>
      <c r="AX6" s="170"/>
      <c r="AY6" s="171"/>
      <c r="AZ6" s="172" t="s">
        <v>35</v>
      </c>
      <c r="BA6" s="173"/>
      <c r="BB6" s="173"/>
      <c r="BC6" s="173"/>
      <c r="BD6" s="173"/>
      <c r="BE6" s="174"/>
      <c r="BF6" s="169" t="s">
        <v>56</v>
      </c>
      <c r="BG6" s="170"/>
      <c r="BH6" s="170"/>
      <c r="BI6" s="170"/>
      <c r="BJ6" s="170"/>
      <c r="BK6" s="170"/>
      <c r="BL6" s="170"/>
      <c r="BM6" s="171"/>
    </row>
    <row r="7" spans="1:65" s="83" customFormat="1" ht="19.899999999999999" customHeight="1" x14ac:dyDescent="0.15">
      <c r="A7" s="3"/>
      <c r="B7" s="3"/>
      <c r="C7" s="3"/>
      <c r="D7" s="3"/>
      <c r="E7" s="3"/>
      <c r="F7" s="3"/>
      <c r="G7" s="93"/>
      <c r="H7" s="93"/>
      <c r="I7" s="93"/>
      <c r="J7" s="93"/>
      <c r="K7" s="93"/>
      <c r="L7" s="93"/>
      <c r="M7" s="93"/>
      <c r="N7" s="93"/>
      <c r="O7" s="93"/>
      <c r="P7" s="93"/>
      <c r="Q7" s="93"/>
      <c r="R7" s="93"/>
      <c r="S7" s="93"/>
      <c r="T7" s="93"/>
      <c r="U7" s="93"/>
      <c r="V7" s="93"/>
      <c r="W7" s="93"/>
      <c r="X7" s="93"/>
      <c r="Y7" s="93"/>
      <c r="Z7" s="93"/>
      <c r="AA7" s="93"/>
      <c r="AB7" s="93"/>
      <c r="AL7" s="3"/>
      <c r="AM7" s="3"/>
      <c r="AN7" s="3"/>
      <c r="AO7" s="3"/>
      <c r="AP7" s="3"/>
      <c r="AQ7" s="3"/>
      <c r="AR7" s="93"/>
      <c r="AS7" s="93"/>
      <c r="AT7" s="93"/>
      <c r="AU7" s="93"/>
      <c r="AV7" s="93"/>
      <c r="AW7" s="93"/>
      <c r="AX7" s="93"/>
      <c r="AY7" s="93"/>
      <c r="AZ7" s="93"/>
      <c r="BA7" s="93"/>
      <c r="BB7" s="93"/>
      <c r="BC7" s="93"/>
      <c r="BD7" s="93"/>
      <c r="BE7" s="93"/>
      <c r="BF7" s="93"/>
      <c r="BG7" s="93"/>
      <c r="BH7" s="93"/>
      <c r="BI7" s="93"/>
      <c r="BJ7" s="93"/>
      <c r="BK7" s="93"/>
      <c r="BL7" s="93"/>
      <c r="BM7" s="93"/>
    </row>
    <row r="8" spans="1:65" ht="19.899999999999999" customHeight="1" x14ac:dyDescent="0.15">
      <c r="A8" s="99">
        <v>1</v>
      </c>
      <c r="B8" s="4" t="s">
        <v>42</v>
      </c>
      <c r="C8" s="59"/>
      <c r="D8" s="59"/>
      <c r="E8" s="59"/>
      <c r="F8" s="59"/>
      <c r="G8" s="59"/>
      <c r="H8" s="59"/>
      <c r="I8" s="59"/>
      <c r="J8" s="59"/>
      <c r="K8" s="59"/>
      <c r="L8" s="59"/>
      <c r="M8" s="59"/>
      <c r="N8" s="59"/>
      <c r="O8" s="59"/>
      <c r="P8" s="59"/>
      <c r="Q8" s="59"/>
      <c r="R8" s="59"/>
      <c r="S8" s="59"/>
      <c r="T8" s="59"/>
      <c r="U8" s="59"/>
      <c r="V8" s="59"/>
      <c r="W8" s="59"/>
      <c r="X8" s="59"/>
      <c r="Y8" s="59"/>
      <c r="Z8" s="59"/>
      <c r="AA8" s="59"/>
      <c r="AL8" s="99">
        <v>1</v>
      </c>
      <c r="AM8" s="4" t="s">
        <v>42</v>
      </c>
      <c r="AN8" s="59"/>
      <c r="AO8" s="59"/>
      <c r="AP8" s="59"/>
      <c r="AQ8" s="59"/>
      <c r="AR8" s="59"/>
      <c r="AS8" s="59"/>
      <c r="AT8" s="59"/>
      <c r="AU8" s="59"/>
      <c r="AV8" s="59"/>
      <c r="AW8" s="59"/>
      <c r="AX8" s="59"/>
      <c r="AY8" s="59"/>
      <c r="AZ8" s="59"/>
      <c r="BA8" s="59"/>
      <c r="BB8" s="59"/>
      <c r="BC8" s="59"/>
      <c r="BD8" s="59"/>
      <c r="BE8" s="59"/>
      <c r="BF8" s="59"/>
      <c r="BG8" s="59"/>
      <c r="BH8" s="59"/>
      <c r="BI8" s="59"/>
      <c r="BJ8" s="59"/>
      <c r="BK8" s="59"/>
      <c r="BL8" s="59"/>
    </row>
    <row r="9" spans="1:65" ht="19.899999999999999" customHeight="1" x14ac:dyDescent="0.15">
      <c r="A9" s="1"/>
      <c r="B9" s="82" t="s">
        <v>37</v>
      </c>
      <c r="C9" s="178" t="s">
        <v>40</v>
      </c>
      <c r="D9" s="178"/>
      <c r="E9" s="178"/>
      <c r="F9" s="178"/>
      <c r="G9" s="178"/>
      <c r="H9" s="178"/>
      <c r="I9" s="178"/>
      <c r="J9" s="178"/>
      <c r="K9" s="178"/>
      <c r="L9" s="178"/>
      <c r="M9" s="178"/>
      <c r="N9" s="178"/>
      <c r="O9" s="178"/>
      <c r="P9" s="166" t="s">
        <v>38</v>
      </c>
      <c r="Q9" s="167"/>
      <c r="R9" s="167"/>
      <c r="S9" s="167"/>
      <c r="T9" s="167"/>
      <c r="U9" s="167"/>
      <c r="V9" s="167"/>
      <c r="W9" s="167"/>
      <c r="X9" s="168"/>
      <c r="Y9" s="166" t="s">
        <v>39</v>
      </c>
      <c r="Z9" s="168"/>
      <c r="AL9" s="1"/>
      <c r="AM9" s="87" t="s">
        <v>37</v>
      </c>
      <c r="AN9" s="178" t="s">
        <v>40</v>
      </c>
      <c r="AO9" s="178"/>
      <c r="AP9" s="178"/>
      <c r="AQ9" s="178"/>
      <c r="AR9" s="178"/>
      <c r="AS9" s="178"/>
      <c r="AT9" s="178"/>
      <c r="AU9" s="178"/>
      <c r="AV9" s="178"/>
      <c r="AW9" s="178"/>
      <c r="AX9" s="178"/>
      <c r="AY9" s="178"/>
      <c r="AZ9" s="178"/>
      <c r="BA9" s="166" t="s">
        <v>38</v>
      </c>
      <c r="BB9" s="167"/>
      <c r="BC9" s="167"/>
      <c r="BD9" s="167"/>
      <c r="BE9" s="167"/>
      <c r="BF9" s="167"/>
      <c r="BG9" s="167"/>
      <c r="BH9" s="167"/>
      <c r="BI9" s="168"/>
      <c r="BJ9" s="166" t="s">
        <v>39</v>
      </c>
      <c r="BK9" s="168"/>
    </row>
    <row r="10" spans="1:65" ht="19.899999999999999" customHeight="1" x14ac:dyDescent="0.15">
      <c r="A10" s="1"/>
      <c r="B10" s="86">
        <v>1</v>
      </c>
      <c r="C10" s="165"/>
      <c r="D10" s="165"/>
      <c r="E10" s="165"/>
      <c r="F10" s="165"/>
      <c r="G10" s="165"/>
      <c r="H10" s="165"/>
      <c r="I10" s="165"/>
      <c r="J10" s="165"/>
      <c r="K10" s="165"/>
      <c r="L10" s="165"/>
      <c r="M10" s="165"/>
      <c r="N10" s="165"/>
      <c r="O10" s="165"/>
      <c r="P10" s="161"/>
      <c r="Q10" s="162"/>
      <c r="R10" s="162"/>
      <c r="S10" s="162"/>
      <c r="T10" s="100" t="s">
        <v>43</v>
      </c>
      <c r="U10" s="163"/>
      <c r="V10" s="163"/>
      <c r="W10" s="163"/>
      <c r="X10" s="164"/>
      <c r="Y10" s="159"/>
      <c r="Z10" s="160"/>
      <c r="AL10" s="1"/>
      <c r="AM10" s="86">
        <v>1</v>
      </c>
      <c r="AN10" s="165" t="s">
        <v>60</v>
      </c>
      <c r="AO10" s="165"/>
      <c r="AP10" s="165"/>
      <c r="AQ10" s="165"/>
      <c r="AR10" s="165"/>
      <c r="AS10" s="165"/>
      <c r="AT10" s="165"/>
      <c r="AU10" s="165"/>
      <c r="AV10" s="165"/>
      <c r="AW10" s="165"/>
      <c r="AX10" s="165"/>
      <c r="AY10" s="165"/>
      <c r="AZ10" s="165"/>
      <c r="BA10" s="161">
        <v>44105</v>
      </c>
      <c r="BB10" s="162"/>
      <c r="BC10" s="162"/>
      <c r="BD10" s="162"/>
      <c r="BE10" s="100" t="s">
        <v>43</v>
      </c>
      <c r="BF10" s="163">
        <v>44106</v>
      </c>
      <c r="BG10" s="163"/>
      <c r="BH10" s="163"/>
      <c r="BI10" s="164"/>
      <c r="BJ10" s="159">
        <v>1</v>
      </c>
      <c r="BK10" s="160"/>
    </row>
    <row r="11" spans="1:65" ht="19.899999999999999" customHeight="1" x14ac:dyDescent="0.15">
      <c r="A11" s="1"/>
      <c r="B11" s="86">
        <v>2</v>
      </c>
      <c r="C11" s="165"/>
      <c r="D11" s="165"/>
      <c r="E11" s="165"/>
      <c r="F11" s="165"/>
      <c r="G11" s="165"/>
      <c r="H11" s="165"/>
      <c r="I11" s="165"/>
      <c r="J11" s="165"/>
      <c r="K11" s="165"/>
      <c r="L11" s="165"/>
      <c r="M11" s="165"/>
      <c r="N11" s="165"/>
      <c r="O11" s="165"/>
      <c r="P11" s="161"/>
      <c r="Q11" s="162"/>
      <c r="R11" s="162"/>
      <c r="S11" s="162"/>
      <c r="T11" s="100" t="s">
        <v>43</v>
      </c>
      <c r="U11" s="163"/>
      <c r="V11" s="163"/>
      <c r="W11" s="163"/>
      <c r="X11" s="164"/>
      <c r="Y11" s="159"/>
      <c r="Z11" s="160"/>
      <c r="AL11" s="1"/>
      <c r="AM11" s="86">
        <v>2</v>
      </c>
      <c r="AN11" s="165" t="s">
        <v>61</v>
      </c>
      <c r="AO11" s="165"/>
      <c r="AP11" s="165"/>
      <c r="AQ11" s="165"/>
      <c r="AR11" s="165"/>
      <c r="AS11" s="165"/>
      <c r="AT11" s="165"/>
      <c r="AU11" s="165"/>
      <c r="AV11" s="165"/>
      <c r="AW11" s="165"/>
      <c r="AX11" s="165"/>
      <c r="AY11" s="165"/>
      <c r="AZ11" s="165"/>
      <c r="BA11" s="161">
        <v>44136</v>
      </c>
      <c r="BB11" s="162"/>
      <c r="BC11" s="162"/>
      <c r="BD11" s="162"/>
      <c r="BE11" s="100" t="s">
        <v>43</v>
      </c>
      <c r="BF11" s="163">
        <v>44138</v>
      </c>
      <c r="BG11" s="163"/>
      <c r="BH11" s="163"/>
      <c r="BI11" s="164"/>
      <c r="BJ11" s="159">
        <v>1</v>
      </c>
      <c r="BK11" s="160"/>
    </row>
    <row r="12" spans="1:65" ht="19.899999999999999" customHeight="1" x14ac:dyDescent="0.15">
      <c r="A12" s="1"/>
      <c r="B12" s="86">
        <v>3</v>
      </c>
      <c r="C12" s="165"/>
      <c r="D12" s="165"/>
      <c r="E12" s="165"/>
      <c r="F12" s="165"/>
      <c r="G12" s="165"/>
      <c r="H12" s="165"/>
      <c r="I12" s="165"/>
      <c r="J12" s="165"/>
      <c r="K12" s="165"/>
      <c r="L12" s="165"/>
      <c r="M12" s="165"/>
      <c r="N12" s="165"/>
      <c r="O12" s="165"/>
      <c r="P12" s="161"/>
      <c r="Q12" s="162"/>
      <c r="R12" s="162"/>
      <c r="S12" s="162"/>
      <c r="T12" s="100" t="s">
        <v>43</v>
      </c>
      <c r="U12" s="163"/>
      <c r="V12" s="163"/>
      <c r="W12" s="163"/>
      <c r="X12" s="164"/>
      <c r="Y12" s="159"/>
      <c r="Z12" s="160"/>
      <c r="AL12" s="1"/>
      <c r="AM12" s="86">
        <v>3</v>
      </c>
      <c r="AN12" s="165" t="s">
        <v>62</v>
      </c>
      <c r="AO12" s="165"/>
      <c r="AP12" s="165"/>
      <c r="AQ12" s="165"/>
      <c r="AR12" s="165"/>
      <c r="AS12" s="165"/>
      <c r="AT12" s="165"/>
      <c r="AU12" s="165"/>
      <c r="AV12" s="165"/>
      <c r="AW12" s="165"/>
      <c r="AX12" s="165"/>
      <c r="AY12" s="165"/>
      <c r="AZ12" s="165"/>
      <c r="BA12" s="161">
        <v>44044</v>
      </c>
      <c r="BB12" s="162"/>
      <c r="BC12" s="162"/>
      <c r="BD12" s="162"/>
      <c r="BE12" s="100" t="s">
        <v>43</v>
      </c>
      <c r="BF12" s="163">
        <v>44270</v>
      </c>
      <c r="BG12" s="163"/>
      <c r="BH12" s="163"/>
      <c r="BI12" s="164"/>
      <c r="BJ12" s="159">
        <v>6</v>
      </c>
      <c r="BK12" s="160"/>
    </row>
    <row r="13" spans="1:65" ht="19.899999999999999" customHeight="1" x14ac:dyDescent="0.15">
      <c r="A13" s="1"/>
      <c r="B13" s="86">
        <v>4</v>
      </c>
      <c r="C13" s="165"/>
      <c r="D13" s="165"/>
      <c r="E13" s="165"/>
      <c r="F13" s="165"/>
      <c r="G13" s="165"/>
      <c r="H13" s="165"/>
      <c r="I13" s="165"/>
      <c r="J13" s="165"/>
      <c r="K13" s="165"/>
      <c r="L13" s="165"/>
      <c r="M13" s="165"/>
      <c r="N13" s="165"/>
      <c r="O13" s="165"/>
      <c r="P13" s="161"/>
      <c r="Q13" s="162"/>
      <c r="R13" s="162"/>
      <c r="S13" s="162"/>
      <c r="T13" s="100" t="s">
        <v>43</v>
      </c>
      <c r="U13" s="163"/>
      <c r="V13" s="163"/>
      <c r="W13" s="163"/>
      <c r="X13" s="164"/>
      <c r="Y13" s="159"/>
      <c r="Z13" s="160"/>
      <c r="AL13" s="1"/>
      <c r="AM13" s="86">
        <v>4</v>
      </c>
      <c r="AN13" s="165" t="s">
        <v>63</v>
      </c>
      <c r="AO13" s="165"/>
      <c r="AP13" s="165"/>
      <c r="AQ13" s="165"/>
      <c r="AR13" s="165"/>
      <c r="AS13" s="165"/>
      <c r="AT13" s="165"/>
      <c r="AU13" s="165"/>
      <c r="AV13" s="165"/>
      <c r="AW13" s="165"/>
      <c r="AX13" s="165"/>
      <c r="AY13" s="165"/>
      <c r="AZ13" s="165"/>
      <c r="BA13" s="161">
        <v>43891</v>
      </c>
      <c r="BB13" s="162"/>
      <c r="BC13" s="162"/>
      <c r="BD13" s="162"/>
      <c r="BE13" s="100" t="s">
        <v>43</v>
      </c>
      <c r="BF13" s="163">
        <v>43893</v>
      </c>
      <c r="BG13" s="163"/>
      <c r="BH13" s="163"/>
      <c r="BI13" s="164"/>
      <c r="BJ13" s="159">
        <v>1</v>
      </c>
      <c r="BK13" s="160"/>
    </row>
    <row r="14" spans="1:65" ht="19.899999999999999" customHeight="1" x14ac:dyDescent="0.15">
      <c r="A14" s="1"/>
      <c r="B14" s="86">
        <v>5</v>
      </c>
      <c r="C14" s="165"/>
      <c r="D14" s="165"/>
      <c r="E14" s="165"/>
      <c r="F14" s="165"/>
      <c r="G14" s="165"/>
      <c r="H14" s="165"/>
      <c r="I14" s="165"/>
      <c r="J14" s="165"/>
      <c r="K14" s="165"/>
      <c r="L14" s="165"/>
      <c r="M14" s="165"/>
      <c r="N14" s="165"/>
      <c r="O14" s="165"/>
      <c r="P14" s="161"/>
      <c r="Q14" s="162"/>
      <c r="R14" s="162"/>
      <c r="S14" s="162"/>
      <c r="T14" s="100" t="s">
        <v>43</v>
      </c>
      <c r="U14" s="163"/>
      <c r="V14" s="163"/>
      <c r="W14" s="163"/>
      <c r="X14" s="164"/>
      <c r="Y14" s="159"/>
      <c r="Z14" s="160"/>
      <c r="AL14" s="1"/>
      <c r="AM14" s="86">
        <v>5</v>
      </c>
      <c r="AN14" s="165"/>
      <c r="AO14" s="165"/>
      <c r="AP14" s="165"/>
      <c r="AQ14" s="165"/>
      <c r="AR14" s="165"/>
      <c r="AS14" s="165"/>
      <c r="AT14" s="165"/>
      <c r="AU14" s="165"/>
      <c r="AV14" s="165"/>
      <c r="AW14" s="165"/>
      <c r="AX14" s="165"/>
      <c r="AY14" s="165"/>
      <c r="AZ14" s="165"/>
      <c r="BA14" s="161"/>
      <c r="BB14" s="162"/>
      <c r="BC14" s="162"/>
      <c r="BD14" s="162"/>
      <c r="BE14" s="100" t="s">
        <v>43</v>
      </c>
      <c r="BF14" s="163"/>
      <c r="BG14" s="163"/>
      <c r="BH14" s="163"/>
      <c r="BI14" s="164"/>
      <c r="BJ14" s="159"/>
      <c r="BK14" s="160"/>
    </row>
    <row r="15" spans="1:65" ht="19.899999999999999" customHeight="1" x14ac:dyDescent="0.15">
      <c r="A15" s="1"/>
      <c r="B15" s="86">
        <v>6</v>
      </c>
      <c r="C15" s="165"/>
      <c r="D15" s="165"/>
      <c r="E15" s="165"/>
      <c r="F15" s="165"/>
      <c r="G15" s="165"/>
      <c r="H15" s="165"/>
      <c r="I15" s="165"/>
      <c r="J15" s="165"/>
      <c r="K15" s="165"/>
      <c r="L15" s="165"/>
      <c r="M15" s="165"/>
      <c r="N15" s="165"/>
      <c r="O15" s="165"/>
      <c r="P15" s="161"/>
      <c r="Q15" s="162"/>
      <c r="R15" s="162"/>
      <c r="S15" s="162"/>
      <c r="T15" s="100" t="s">
        <v>43</v>
      </c>
      <c r="U15" s="163"/>
      <c r="V15" s="163"/>
      <c r="W15" s="163"/>
      <c r="X15" s="164"/>
      <c r="Y15" s="159"/>
      <c r="Z15" s="160"/>
      <c r="AL15" s="1"/>
      <c r="AM15" s="86">
        <v>6</v>
      </c>
      <c r="AN15" s="165"/>
      <c r="AO15" s="165"/>
      <c r="AP15" s="165"/>
      <c r="AQ15" s="165"/>
      <c r="AR15" s="165"/>
      <c r="AS15" s="165"/>
      <c r="AT15" s="165"/>
      <c r="AU15" s="165"/>
      <c r="AV15" s="165"/>
      <c r="AW15" s="165"/>
      <c r="AX15" s="165"/>
      <c r="AY15" s="165"/>
      <c r="AZ15" s="165"/>
      <c r="BA15" s="161"/>
      <c r="BB15" s="162"/>
      <c r="BC15" s="162"/>
      <c r="BD15" s="162"/>
      <c r="BE15" s="100" t="s">
        <v>43</v>
      </c>
      <c r="BF15" s="163"/>
      <c r="BG15" s="163"/>
      <c r="BH15" s="163"/>
      <c r="BI15" s="164"/>
      <c r="BJ15" s="159"/>
      <c r="BK15" s="160"/>
    </row>
    <row r="16" spans="1:65" ht="19.899999999999999" customHeight="1" x14ac:dyDescent="0.15">
      <c r="A16" s="1"/>
      <c r="B16" s="86">
        <v>7</v>
      </c>
      <c r="C16" s="165"/>
      <c r="D16" s="165"/>
      <c r="E16" s="165"/>
      <c r="F16" s="165"/>
      <c r="G16" s="165"/>
      <c r="H16" s="165"/>
      <c r="I16" s="165"/>
      <c r="J16" s="165"/>
      <c r="K16" s="165"/>
      <c r="L16" s="165"/>
      <c r="M16" s="165"/>
      <c r="N16" s="165"/>
      <c r="O16" s="165"/>
      <c r="P16" s="161"/>
      <c r="Q16" s="162"/>
      <c r="R16" s="162"/>
      <c r="S16" s="162"/>
      <c r="T16" s="100" t="s">
        <v>43</v>
      </c>
      <c r="U16" s="163"/>
      <c r="V16" s="163"/>
      <c r="W16" s="163"/>
      <c r="X16" s="164"/>
      <c r="Y16" s="159"/>
      <c r="Z16" s="160"/>
      <c r="AL16" s="1"/>
      <c r="AM16" s="86">
        <v>7</v>
      </c>
      <c r="AN16" s="165"/>
      <c r="AO16" s="165"/>
      <c r="AP16" s="165"/>
      <c r="AQ16" s="165"/>
      <c r="AR16" s="165"/>
      <c r="AS16" s="165"/>
      <c r="AT16" s="165"/>
      <c r="AU16" s="165"/>
      <c r="AV16" s="165"/>
      <c r="AW16" s="165"/>
      <c r="AX16" s="165"/>
      <c r="AY16" s="165"/>
      <c r="AZ16" s="165"/>
      <c r="BA16" s="161"/>
      <c r="BB16" s="162"/>
      <c r="BC16" s="162"/>
      <c r="BD16" s="162"/>
      <c r="BE16" s="100" t="s">
        <v>43</v>
      </c>
      <c r="BF16" s="163"/>
      <c r="BG16" s="163"/>
      <c r="BH16" s="163"/>
      <c r="BI16" s="164"/>
      <c r="BJ16" s="159"/>
      <c r="BK16" s="160"/>
    </row>
    <row r="17" spans="1:66" ht="19.899999999999999" customHeight="1" x14ac:dyDescent="0.15">
      <c r="A17" s="1"/>
      <c r="B17" s="86">
        <v>8</v>
      </c>
      <c r="C17" s="165"/>
      <c r="D17" s="165"/>
      <c r="E17" s="165"/>
      <c r="F17" s="165"/>
      <c r="G17" s="165"/>
      <c r="H17" s="165"/>
      <c r="I17" s="165"/>
      <c r="J17" s="165"/>
      <c r="K17" s="165"/>
      <c r="L17" s="165"/>
      <c r="M17" s="165"/>
      <c r="N17" s="165"/>
      <c r="O17" s="165"/>
      <c r="P17" s="161"/>
      <c r="Q17" s="162"/>
      <c r="R17" s="162"/>
      <c r="S17" s="162"/>
      <c r="T17" s="100" t="s">
        <v>43</v>
      </c>
      <c r="U17" s="163"/>
      <c r="V17" s="163"/>
      <c r="W17" s="163"/>
      <c r="X17" s="164"/>
      <c r="Y17" s="159"/>
      <c r="Z17" s="160"/>
      <c r="AL17" s="1"/>
      <c r="AM17" s="86">
        <v>8</v>
      </c>
      <c r="AN17" s="165"/>
      <c r="AO17" s="165"/>
      <c r="AP17" s="165"/>
      <c r="AQ17" s="165"/>
      <c r="AR17" s="165"/>
      <c r="AS17" s="165"/>
      <c r="AT17" s="165"/>
      <c r="AU17" s="165"/>
      <c r="AV17" s="165"/>
      <c r="AW17" s="165"/>
      <c r="AX17" s="165"/>
      <c r="AY17" s="165"/>
      <c r="AZ17" s="165"/>
      <c r="BA17" s="161"/>
      <c r="BB17" s="162"/>
      <c r="BC17" s="162"/>
      <c r="BD17" s="162"/>
      <c r="BE17" s="100" t="s">
        <v>43</v>
      </c>
      <c r="BF17" s="163"/>
      <c r="BG17" s="163"/>
      <c r="BH17" s="163"/>
      <c r="BI17" s="164"/>
      <c r="BJ17" s="159"/>
      <c r="BK17" s="160"/>
    </row>
    <row r="18" spans="1:66" ht="19.899999999999999" customHeight="1" x14ac:dyDescent="0.15">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row>
    <row r="19" spans="1:66" s="96" customFormat="1" ht="24.45" customHeight="1" x14ac:dyDescent="0.15">
      <c r="A19" s="94">
        <v>2</v>
      </c>
      <c r="B19" s="4" t="s">
        <v>64</v>
      </c>
      <c r="C19" s="95"/>
      <c r="D19" s="95"/>
      <c r="E19" s="95"/>
      <c r="F19" s="4"/>
      <c r="I19" s="95"/>
      <c r="J19" s="95"/>
      <c r="K19" s="95"/>
      <c r="L19" s="95"/>
      <c r="M19" s="95"/>
      <c r="N19" s="95"/>
      <c r="O19" s="95"/>
      <c r="P19" s="95"/>
      <c r="Q19" s="95"/>
      <c r="R19" s="95"/>
      <c r="S19" s="95"/>
      <c r="T19" s="95"/>
      <c r="U19" s="95"/>
      <c r="V19" s="95"/>
      <c r="W19" s="57"/>
      <c r="X19" s="57"/>
      <c r="Y19" s="57"/>
      <c r="Z19" s="57"/>
      <c r="AA19" s="57"/>
      <c r="AB19" s="84"/>
      <c r="AC19" s="84"/>
      <c r="AL19" s="94">
        <v>2</v>
      </c>
      <c r="AM19" s="4" t="s">
        <v>69</v>
      </c>
      <c r="AN19" s="95"/>
      <c r="AO19" s="95"/>
      <c r="AP19" s="95"/>
      <c r="AQ19" s="4"/>
      <c r="AT19" s="95"/>
      <c r="AU19" s="95"/>
      <c r="AV19" s="95"/>
      <c r="AW19" s="95"/>
      <c r="AX19" s="95"/>
      <c r="AY19" s="95"/>
      <c r="AZ19" s="95"/>
      <c r="BA19" s="95"/>
      <c r="BB19" s="95"/>
      <c r="BC19" s="95"/>
      <c r="BD19" s="95"/>
      <c r="BE19" s="95"/>
      <c r="BF19" s="95"/>
      <c r="BG19" s="95"/>
      <c r="BH19" s="57"/>
      <c r="BI19" s="57"/>
      <c r="BJ19" s="57"/>
      <c r="BK19" s="57"/>
      <c r="BL19" s="57"/>
      <c r="BM19" s="84"/>
      <c r="BN19" s="84"/>
    </row>
    <row r="20" spans="1:66" s="2" customFormat="1" ht="12.1" customHeight="1" x14ac:dyDescent="0.15">
      <c r="A20" s="5"/>
      <c r="B20" s="150">
        <v>1</v>
      </c>
      <c r="C20" s="156"/>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8"/>
      <c r="AL20" s="85"/>
      <c r="AM20" s="150">
        <v>1</v>
      </c>
      <c r="AN20" s="156" t="s">
        <v>71</v>
      </c>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8"/>
    </row>
    <row r="21" spans="1:66" s="2" customFormat="1" ht="12.1" customHeight="1" x14ac:dyDescent="0.15">
      <c r="A21" s="5"/>
      <c r="B21" s="151"/>
      <c r="C21" s="156"/>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8"/>
      <c r="AL21" s="85"/>
      <c r="AM21" s="151"/>
      <c r="AN21" s="156" t="s">
        <v>65</v>
      </c>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8"/>
    </row>
    <row r="22" spans="1:66" s="2" customFormat="1" ht="12.1" customHeight="1" x14ac:dyDescent="0.15">
      <c r="A22" s="5"/>
      <c r="B22" s="151"/>
      <c r="C22" s="156"/>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8"/>
      <c r="AL22" s="84"/>
      <c r="AM22" s="151"/>
      <c r="AN22" s="156" t="s">
        <v>68</v>
      </c>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8"/>
    </row>
    <row r="23" spans="1:66" s="2" customFormat="1" ht="12.1" customHeight="1" x14ac:dyDescent="0.15">
      <c r="A23" s="5"/>
      <c r="B23" s="152"/>
      <c r="C23" s="156"/>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8"/>
      <c r="AL23" s="84"/>
      <c r="AM23" s="152"/>
      <c r="AN23" s="156"/>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8"/>
    </row>
    <row r="24" spans="1:66" s="2" customFormat="1" ht="12.1" customHeight="1" x14ac:dyDescent="0.15">
      <c r="A24" s="5"/>
      <c r="B24" s="150">
        <v>2</v>
      </c>
      <c r="C24" s="156"/>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8"/>
      <c r="AC24" s="58"/>
      <c r="AD24" s="58"/>
      <c r="AE24" s="58"/>
      <c r="AF24" s="58"/>
      <c r="AG24" s="58"/>
      <c r="AH24" s="58"/>
      <c r="AI24" s="58"/>
      <c r="AJ24" s="58"/>
      <c r="AK24" s="58"/>
      <c r="AL24" s="84"/>
      <c r="AM24" s="150">
        <v>2</v>
      </c>
      <c r="AN24" s="156" t="s">
        <v>66</v>
      </c>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8"/>
      <c r="BN24" s="58"/>
    </row>
    <row r="25" spans="1:66" s="2" customFormat="1" ht="12.1" customHeight="1" x14ac:dyDescent="0.15">
      <c r="A25" s="5"/>
      <c r="B25" s="151"/>
      <c r="C25" s="156"/>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8"/>
      <c r="AC25" s="58"/>
      <c r="AD25" s="58"/>
      <c r="AE25" s="58"/>
      <c r="AF25" s="58"/>
      <c r="AG25" s="58"/>
      <c r="AH25" s="58"/>
      <c r="AI25" s="58"/>
      <c r="AJ25" s="58"/>
      <c r="AK25" s="58"/>
      <c r="AL25" s="84"/>
      <c r="AM25" s="151"/>
      <c r="AN25" s="156" t="s">
        <v>67</v>
      </c>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8"/>
      <c r="BN25" s="58"/>
    </row>
    <row r="26" spans="1:66" s="2" customFormat="1" ht="12.1" customHeight="1" x14ac:dyDescent="0.15">
      <c r="A26" s="5"/>
      <c r="B26" s="151"/>
      <c r="C26" s="153"/>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5"/>
      <c r="AL26" s="84"/>
      <c r="AM26" s="151"/>
      <c r="AN26" s="156" t="s">
        <v>70</v>
      </c>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8"/>
    </row>
    <row r="27" spans="1:66" s="85" customFormat="1" ht="12.1" customHeight="1" x14ac:dyDescent="0.15">
      <c r="B27" s="152"/>
      <c r="C27" s="153"/>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5"/>
      <c r="AL27" s="84"/>
      <c r="AM27" s="152"/>
      <c r="AN27" s="156" t="s">
        <v>65</v>
      </c>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8"/>
    </row>
    <row r="28" spans="1:66" s="85" customFormat="1" ht="12.1" customHeight="1" x14ac:dyDescent="0.15">
      <c r="B28" s="150">
        <v>3</v>
      </c>
      <c r="C28" s="153"/>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L28" s="84"/>
      <c r="AM28" s="150">
        <v>3</v>
      </c>
      <c r="AN28" s="156" t="s">
        <v>136</v>
      </c>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8"/>
    </row>
    <row r="29" spans="1:66" s="85" customFormat="1" ht="12.1" customHeight="1" x14ac:dyDescent="0.15">
      <c r="B29" s="151"/>
      <c r="C29" s="153"/>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5"/>
      <c r="AL29" s="84"/>
      <c r="AM29" s="151"/>
      <c r="AN29" s="153"/>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5"/>
    </row>
    <row r="30" spans="1:66" s="85" customFormat="1" ht="12.1" customHeight="1" x14ac:dyDescent="0.15">
      <c r="B30" s="151"/>
      <c r="C30" s="153"/>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5"/>
      <c r="AL30" s="84"/>
      <c r="AM30" s="151"/>
      <c r="AN30" s="153"/>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5"/>
    </row>
    <row r="31" spans="1:66" s="85" customFormat="1" ht="12.1" customHeight="1" x14ac:dyDescent="0.15">
      <c r="B31" s="152"/>
      <c r="C31" s="153"/>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5"/>
      <c r="AL31" s="84"/>
      <c r="AM31" s="152"/>
      <c r="AN31" s="153"/>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5"/>
    </row>
    <row r="32" spans="1:66" s="85" customFormat="1" ht="12.1" customHeight="1" x14ac:dyDescent="0.15">
      <c r="B32" s="150">
        <v>4</v>
      </c>
      <c r="C32" s="153"/>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5"/>
      <c r="AL32" s="84"/>
      <c r="AM32" s="150">
        <v>4</v>
      </c>
      <c r="AN32" s="153" t="s">
        <v>72</v>
      </c>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5"/>
    </row>
    <row r="33" spans="1:65" s="85" customFormat="1" ht="12.1" customHeight="1" x14ac:dyDescent="0.15">
      <c r="B33" s="151"/>
      <c r="C33" s="153"/>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5"/>
      <c r="AL33" s="84"/>
      <c r="AM33" s="151"/>
      <c r="AN33" s="153"/>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5"/>
    </row>
    <row r="34" spans="1:65" s="85" customFormat="1" ht="12.1" customHeight="1" x14ac:dyDescent="0.15">
      <c r="B34" s="151"/>
      <c r="C34" s="153"/>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5"/>
      <c r="AL34" s="84"/>
      <c r="AM34" s="151"/>
      <c r="AN34" s="153"/>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5"/>
    </row>
    <row r="35" spans="1:65" s="85" customFormat="1" ht="12.1" customHeight="1" x14ac:dyDescent="0.15">
      <c r="B35" s="152"/>
      <c r="C35" s="153"/>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5"/>
      <c r="AL35" s="84"/>
      <c r="AM35" s="152"/>
      <c r="AN35" s="153"/>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5"/>
    </row>
    <row r="36" spans="1:65" s="85" customFormat="1" ht="12.1" customHeight="1" x14ac:dyDescent="0.15">
      <c r="B36" s="150">
        <v>5</v>
      </c>
      <c r="C36" s="153"/>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5"/>
      <c r="AL36" s="84"/>
      <c r="AM36" s="150">
        <v>5</v>
      </c>
      <c r="AN36" s="153"/>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5"/>
    </row>
    <row r="37" spans="1:65" s="85" customFormat="1" ht="12.1" customHeight="1" x14ac:dyDescent="0.15">
      <c r="B37" s="151"/>
      <c r="C37" s="153"/>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5"/>
      <c r="AL37" s="84"/>
      <c r="AM37" s="151"/>
      <c r="AN37" s="153"/>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5"/>
    </row>
    <row r="38" spans="1:65" s="85" customFormat="1" ht="12.1" customHeight="1" x14ac:dyDescent="0.15">
      <c r="B38" s="151"/>
      <c r="C38" s="153"/>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5"/>
      <c r="AL38" s="84"/>
      <c r="AM38" s="151"/>
      <c r="AN38" s="153"/>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5"/>
    </row>
    <row r="39" spans="1:65" s="85" customFormat="1" ht="12.1" customHeight="1" x14ac:dyDescent="0.15">
      <c r="B39" s="152"/>
      <c r="C39" s="153"/>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5"/>
      <c r="AL39" s="84"/>
      <c r="AM39" s="152"/>
      <c r="AN39" s="153"/>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5"/>
    </row>
    <row r="40" spans="1:65" ht="12.1" customHeight="1" x14ac:dyDescent="0.15">
      <c r="A40" s="84"/>
      <c r="B40" s="150">
        <v>6</v>
      </c>
      <c r="C40" s="153"/>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5"/>
      <c r="AL40" s="84"/>
      <c r="AM40" s="150">
        <v>6</v>
      </c>
      <c r="AN40" s="153"/>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5"/>
    </row>
    <row r="41" spans="1:65" ht="12.1" customHeight="1" x14ac:dyDescent="0.15">
      <c r="A41" s="84"/>
      <c r="B41" s="151"/>
      <c r="C41" s="153"/>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5"/>
      <c r="AM41" s="151"/>
      <c r="AN41" s="153"/>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5"/>
    </row>
    <row r="42" spans="1:65" ht="12.1" customHeight="1" x14ac:dyDescent="0.15">
      <c r="A42" s="84"/>
      <c r="B42" s="151"/>
      <c r="C42" s="153"/>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5"/>
      <c r="AM42" s="151"/>
      <c r="AN42" s="153"/>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5"/>
    </row>
    <row r="43" spans="1:65" ht="12.1" customHeight="1" x14ac:dyDescent="0.15">
      <c r="A43" s="84"/>
      <c r="B43" s="152"/>
      <c r="C43" s="153"/>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5"/>
      <c r="AM43" s="152"/>
      <c r="AN43" s="153"/>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5"/>
    </row>
    <row r="44" spans="1:65" s="85" customFormat="1" ht="12.1" customHeight="1" x14ac:dyDescent="0.15">
      <c r="B44" s="150">
        <v>7</v>
      </c>
      <c r="C44" s="153"/>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5"/>
      <c r="AL44" s="84"/>
      <c r="AM44" s="150">
        <v>7</v>
      </c>
      <c r="AN44" s="153"/>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5"/>
    </row>
    <row r="45" spans="1:65" s="85" customFormat="1" ht="12.1" customHeight="1" x14ac:dyDescent="0.15">
      <c r="B45" s="151"/>
      <c r="C45" s="153"/>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c r="AL45" s="84"/>
      <c r="AM45" s="151"/>
      <c r="AN45" s="153"/>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5"/>
    </row>
    <row r="46" spans="1:65" s="85" customFormat="1" ht="12.1" customHeight="1" x14ac:dyDescent="0.15">
      <c r="B46" s="151"/>
      <c r="C46" s="153"/>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5"/>
      <c r="AL46" s="84"/>
      <c r="AM46" s="151"/>
      <c r="AN46" s="153"/>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5"/>
    </row>
    <row r="47" spans="1:65" s="85" customFormat="1" ht="12.1" customHeight="1" x14ac:dyDescent="0.15">
      <c r="B47" s="152"/>
      <c r="C47" s="153"/>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5"/>
      <c r="AL47" s="84"/>
      <c r="AM47" s="152"/>
      <c r="AN47" s="153"/>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5"/>
    </row>
    <row r="48" spans="1:65" ht="12.1" customHeight="1" x14ac:dyDescent="0.15">
      <c r="A48" s="84"/>
      <c r="B48" s="150">
        <v>8</v>
      </c>
      <c r="C48" s="153"/>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5"/>
      <c r="AL48" s="84"/>
      <c r="AM48" s="150">
        <v>8</v>
      </c>
      <c r="AN48" s="153"/>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5"/>
    </row>
    <row r="49" spans="1:65" ht="12.1" customHeight="1" x14ac:dyDescent="0.15">
      <c r="A49" s="84"/>
      <c r="B49" s="151"/>
      <c r="C49" s="153"/>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5"/>
      <c r="AM49" s="151"/>
      <c r="AN49" s="153"/>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5"/>
    </row>
    <row r="50" spans="1:65" ht="12.1" customHeight="1" x14ac:dyDescent="0.15">
      <c r="A50" s="84"/>
      <c r="B50" s="151"/>
      <c r="C50" s="153"/>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5"/>
      <c r="AM50" s="151"/>
      <c r="AN50" s="153"/>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5"/>
    </row>
    <row r="51" spans="1:65" ht="12.1" customHeight="1" x14ac:dyDescent="0.15">
      <c r="A51" s="84"/>
      <c r="B51" s="152"/>
      <c r="C51" s="153"/>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5"/>
      <c r="AM51" s="152"/>
      <c r="AN51" s="153"/>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5"/>
    </row>
  </sheetData>
  <mergeCells count="170">
    <mergeCell ref="C16:O16"/>
    <mergeCell ref="P11:S11"/>
    <mergeCell ref="U11:X11"/>
    <mergeCell ref="P12:S12"/>
    <mergeCell ref="U12:X12"/>
    <mergeCell ref="P13:S13"/>
    <mergeCell ref="U13:X13"/>
    <mergeCell ref="P14:S14"/>
    <mergeCell ref="U14:X14"/>
    <mergeCell ref="C12:O12"/>
    <mergeCell ref="C13:O13"/>
    <mergeCell ref="C14:O14"/>
    <mergeCell ref="C15:O15"/>
    <mergeCell ref="C11:O11"/>
    <mergeCell ref="A4:F4"/>
    <mergeCell ref="AL4:AQ4"/>
    <mergeCell ref="AR4:BM4"/>
    <mergeCell ref="AL5:AQ5"/>
    <mergeCell ref="AL6:AQ6"/>
    <mergeCell ref="AR6:AY6"/>
    <mergeCell ref="AZ6:BE6"/>
    <mergeCell ref="BF6:BM6"/>
    <mergeCell ref="G4:AB4"/>
    <mergeCell ref="A6:F6"/>
    <mergeCell ref="O6:T6"/>
    <mergeCell ref="G6:N6"/>
    <mergeCell ref="U6:AB6"/>
    <mergeCell ref="AN14:AZ14"/>
    <mergeCell ref="AN15:AZ15"/>
    <mergeCell ref="BA14:BD14"/>
    <mergeCell ref="BF14:BI14"/>
    <mergeCell ref="BA15:BD15"/>
    <mergeCell ref="BF15:BI15"/>
    <mergeCell ref="AN12:AZ12"/>
    <mergeCell ref="AN13:AZ13"/>
    <mergeCell ref="AN11:AZ11"/>
    <mergeCell ref="BA9:BI9"/>
    <mergeCell ref="P9:X9"/>
    <mergeCell ref="P10:S10"/>
    <mergeCell ref="U10:X10"/>
    <mergeCell ref="G5:N5"/>
    <mergeCell ref="O5:T5"/>
    <mergeCell ref="U5:AB5"/>
    <mergeCell ref="AR5:AY5"/>
    <mergeCell ref="AZ5:BE5"/>
    <mergeCell ref="BF5:BM5"/>
    <mergeCell ref="BA10:BD10"/>
    <mergeCell ref="AN9:AZ9"/>
    <mergeCell ref="AN10:AZ10"/>
    <mergeCell ref="C10:O10"/>
    <mergeCell ref="C9:O9"/>
    <mergeCell ref="Y9:Z9"/>
    <mergeCell ref="Y10:Z10"/>
    <mergeCell ref="BJ9:BK9"/>
    <mergeCell ref="BJ10:BK10"/>
    <mergeCell ref="BF10:BI10"/>
    <mergeCell ref="A5:F5"/>
    <mergeCell ref="Y11:Z11"/>
    <mergeCell ref="Y12:Z12"/>
    <mergeCell ref="P15:S15"/>
    <mergeCell ref="U15:X15"/>
    <mergeCell ref="P16:S16"/>
    <mergeCell ref="U16:X16"/>
    <mergeCell ref="Y15:Z15"/>
    <mergeCell ref="Y16:Z16"/>
    <mergeCell ref="Y13:Z13"/>
    <mergeCell ref="Y14:Z14"/>
    <mergeCell ref="AM20:AM23"/>
    <mergeCell ref="BJ11:BK11"/>
    <mergeCell ref="BJ12:BK12"/>
    <mergeCell ref="BJ13:BK13"/>
    <mergeCell ref="BJ14:BK14"/>
    <mergeCell ref="BJ15:BK15"/>
    <mergeCell ref="BJ16:BK16"/>
    <mergeCell ref="BJ17:BK17"/>
    <mergeCell ref="AN22:BM22"/>
    <mergeCell ref="AN23:BM23"/>
    <mergeCell ref="BA11:BD11"/>
    <mergeCell ref="BA12:BD12"/>
    <mergeCell ref="BF11:BI11"/>
    <mergeCell ref="BF12:BI12"/>
    <mergeCell ref="BA13:BD13"/>
    <mergeCell ref="BF13:BI13"/>
    <mergeCell ref="AN20:BM20"/>
    <mergeCell ref="AN21:BM21"/>
    <mergeCell ref="AN16:AZ16"/>
    <mergeCell ref="AN17:AZ17"/>
    <mergeCell ref="BA16:BD16"/>
    <mergeCell ref="BF16:BI16"/>
    <mergeCell ref="BA17:BD17"/>
    <mergeCell ref="BF17:BI17"/>
    <mergeCell ref="Y17:Z17"/>
    <mergeCell ref="C26:AB26"/>
    <mergeCell ref="C27:AB27"/>
    <mergeCell ref="P17:S17"/>
    <mergeCell ref="U17:X17"/>
    <mergeCell ref="C22:AB22"/>
    <mergeCell ref="C17:O17"/>
    <mergeCell ref="C20:AB20"/>
    <mergeCell ref="C23:AB23"/>
    <mergeCell ref="C24:AB24"/>
    <mergeCell ref="C25:AB25"/>
    <mergeCell ref="C21:AB21"/>
    <mergeCell ref="AN27:BM27"/>
    <mergeCell ref="AN29:BM29"/>
    <mergeCell ref="C28:AB28"/>
    <mergeCell ref="AN28:BM28"/>
    <mergeCell ref="C29:AB29"/>
    <mergeCell ref="AM24:AM27"/>
    <mergeCell ref="AM28:AM31"/>
    <mergeCell ref="AN24:BM24"/>
    <mergeCell ref="AN25:BM25"/>
    <mergeCell ref="AN26:BM26"/>
    <mergeCell ref="AN33:BM33"/>
    <mergeCell ref="C34:AB34"/>
    <mergeCell ref="AN34:BM34"/>
    <mergeCell ref="C35:AB35"/>
    <mergeCell ref="AN35:BM35"/>
    <mergeCell ref="AM32:AM35"/>
    <mergeCell ref="AN30:BM30"/>
    <mergeCell ref="C31:AB31"/>
    <mergeCell ref="AN31:BM31"/>
    <mergeCell ref="C32:AB32"/>
    <mergeCell ref="AN32:BM32"/>
    <mergeCell ref="AN40:BM40"/>
    <mergeCell ref="AN41:BM41"/>
    <mergeCell ref="AN42:BM42"/>
    <mergeCell ref="AN43:BM43"/>
    <mergeCell ref="C39:AB39"/>
    <mergeCell ref="AN39:BM39"/>
    <mergeCell ref="C40:AB40"/>
    <mergeCell ref="C41:AB41"/>
    <mergeCell ref="C42:AB42"/>
    <mergeCell ref="AM36:AM39"/>
    <mergeCell ref="AM40:AM43"/>
    <mergeCell ref="AN36:BM36"/>
    <mergeCell ref="C37:AB37"/>
    <mergeCell ref="AN37:BM37"/>
    <mergeCell ref="C38:AB38"/>
    <mergeCell ref="AN38:BM38"/>
    <mergeCell ref="AN46:BM46"/>
    <mergeCell ref="C47:AB47"/>
    <mergeCell ref="AN47:BM47"/>
    <mergeCell ref="C48:AB48"/>
    <mergeCell ref="AM44:AM47"/>
    <mergeCell ref="AM48:AM51"/>
    <mergeCell ref="AN48:BM48"/>
    <mergeCell ref="AN49:BM49"/>
    <mergeCell ref="AN50:BM50"/>
    <mergeCell ref="AN51:BM51"/>
    <mergeCell ref="C44:AB44"/>
    <mergeCell ref="AN44:BM44"/>
    <mergeCell ref="C45:AB45"/>
    <mergeCell ref="AN45:BM45"/>
    <mergeCell ref="C49:AB49"/>
    <mergeCell ref="C50:AB50"/>
    <mergeCell ref="C51:AB51"/>
    <mergeCell ref="B20:B23"/>
    <mergeCell ref="B24:B27"/>
    <mergeCell ref="B28:B31"/>
    <mergeCell ref="B32:B35"/>
    <mergeCell ref="B36:B39"/>
    <mergeCell ref="B40:B43"/>
    <mergeCell ref="B44:B47"/>
    <mergeCell ref="B48:B51"/>
    <mergeCell ref="C46:AB46"/>
    <mergeCell ref="C43:AB43"/>
    <mergeCell ref="C36:AB36"/>
    <mergeCell ref="C30:AB30"/>
    <mergeCell ref="C33:AB33"/>
  </mergeCells>
  <phoneticPr fontId="3"/>
  <printOptions horizontalCentered="1"/>
  <pageMargins left="0.59055118110236227" right="0.39370078740157483" top="0.47244094488188981" bottom="0.47244094488188981" header="0.51181102362204722" footer="0.51181102362204722"/>
  <pageSetup paperSize="9" fitToHeight="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D44"/>
  <sheetViews>
    <sheetView tabSelected="1" zoomScale="72" zoomScaleNormal="72" zoomScaleSheetLayoutView="93" workbookViewId="0">
      <selection activeCell="B8" sqref="B8:B16"/>
    </sheetView>
  </sheetViews>
  <sheetFormatPr defaultColWidth="1.75" defaultRowHeight="18.7" customHeight="1" x14ac:dyDescent="0.15"/>
  <cols>
    <col min="1" max="1" width="15.75" style="10" customWidth="1"/>
    <col min="2" max="2" width="16.25" style="10" customWidth="1"/>
    <col min="3" max="5" width="18.5" style="10" customWidth="1"/>
    <col min="6" max="9" width="12.75" style="10" customWidth="1"/>
    <col min="10" max="10" width="2.875" style="10" customWidth="1"/>
    <col min="11" max="15" width="2.75" style="84"/>
    <col min="16" max="16" width="15.75" style="10" customWidth="1"/>
    <col min="17" max="17" width="16.25" style="10" customWidth="1"/>
    <col min="18" max="20" width="18.5" style="10" customWidth="1"/>
    <col min="21" max="16384" width="1.75" style="10"/>
  </cols>
  <sheetData>
    <row r="1" spans="1:30" ht="18.7" customHeight="1" x14ac:dyDescent="0.15">
      <c r="P1" s="98" t="s">
        <v>135</v>
      </c>
    </row>
    <row r="2" spans="1:30" s="63" customFormat="1" ht="22.6" customHeight="1" x14ac:dyDescent="0.15">
      <c r="A2" s="79" t="str">
        <f>様式2【事業計画】!A2</f>
        <v>令和2年度「スポーツイベントの再開支援事業」申請書別紙</v>
      </c>
      <c r="B2" s="75"/>
      <c r="C2" s="75"/>
      <c r="D2" s="75"/>
      <c r="E2" s="77" t="s">
        <v>117</v>
      </c>
      <c r="F2" s="62"/>
      <c r="G2" s="62"/>
      <c r="H2" s="62"/>
      <c r="I2" s="62"/>
      <c r="J2" s="62"/>
      <c r="K2" s="84"/>
      <c r="L2" s="84"/>
      <c r="M2" s="84"/>
      <c r="N2" s="84"/>
      <c r="P2" s="79" t="str">
        <f>A2</f>
        <v>令和2年度「スポーツイベントの再開支援事業」申請書別紙</v>
      </c>
      <c r="Q2" s="75"/>
      <c r="R2" s="75"/>
      <c r="S2" s="75"/>
      <c r="T2" s="77" t="s">
        <v>33</v>
      </c>
      <c r="U2" s="62"/>
      <c r="V2" s="62"/>
      <c r="W2" s="62"/>
      <c r="X2" s="62"/>
      <c r="Y2" s="62"/>
      <c r="Z2" s="62"/>
      <c r="AA2" s="62"/>
      <c r="AB2" s="62"/>
      <c r="AC2" s="62"/>
      <c r="AD2" s="62"/>
    </row>
    <row r="3" spans="1:30" s="103" customFormat="1" ht="22.6" customHeight="1" x14ac:dyDescent="0.15">
      <c r="A3" s="101"/>
      <c r="B3" s="113" t="s">
        <v>120</v>
      </c>
      <c r="C3" s="179" t="str">
        <f>IF(様式2【事業計画】!G4="","",様式2【事業計画】!G4)</f>
        <v/>
      </c>
      <c r="D3" s="180"/>
      <c r="E3" s="181"/>
      <c r="F3" s="102"/>
      <c r="G3" s="102"/>
      <c r="H3" s="102"/>
      <c r="I3" s="102"/>
      <c r="J3" s="102"/>
      <c r="K3" s="84"/>
      <c r="L3" s="84"/>
      <c r="M3" s="84"/>
      <c r="N3" s="84"/>
      <c r="O3" s="84"/>
      <c r="P3" s="101"/>
      <c r="Q3" s="113" t="s">
        <v>120</v>
      </c>
      <c r="R3" s="179" t="str">
        <f>様式2【事業計画】!AR4</f>
        <v>公益財団法人日本障がい者スポーツ協会</v>
      </c>
      <c r="S3" s="180"/>
      <c r="T3" s="181"/>
      <c r="U3" s="102"/>
      <c r="V3" s="102"/>
      <c r="W3" s="102"/>
      <c r="X3" s="102"/>
      <c r="Y3" s="102"/>
      <c r="Z3" s="102"/>
      <c r="AA3" s="102"/>
      <c r="AB3" s="102"/>
      <c r="AC3" s="102"/>
      <c r="AD3" s="102"/>
    </row>
    <row r="4" spans="1:30" s="11" customFormat="1" ht="24.8" customHeight="1" x14ac:dyDescent="0.15">
      <c r="A4" s="21" t="s">
        <v>20</v>
      </c>
      <c r="K4" s="83"/>
      <c r="L4" s="83"/>
      <c r="M4" s="83"/>
      <c r="N4" s="83"/>
      <c r="O4" s="83"/>
      <c r="P4" s="21" t="s">
        <v>20</v>
      </c>
    </row>
    <row r="5" spans="1:30" s="19" customFormat="1" ht="21.75" customHeight="1" x14ac:dyDescent="0.15">
      <c r="A5" s="14" t="s">
        <v>19</v>
      </c>
      <c r="B5" s="20" t="s">
        <v>18</v>
      </c>
      <c r="C5" s="182" t="s">
        <v>17</v>
      </c>
      <c r="D5" s="183"/>
      <c r="E5" s="20" t="s">
        <v>16</v>
      </c>
      <c r="K5" s="83"/>
      <c r="L5" s="83"/>
      <c r="M5" s="83"/>
      <c r="N5" s="83"/>
      <c r="O5" s="83"/>
      <c r="P5" s="14" t="s">
        <v>19</v>
      </c>
      <c r="Q5" s="20" t="s">
        <v>18</v>
      </c>
      <c r="R5" s="182" t="s">
        <v>17</v>
      </c>
      <c r="S5" s="183"/>
      <c r="T5" s="20" t="s">
        <v>16</v>
      </c>
    </row>
    <row r="6" spans="1:30" s="11" customFormat="1" ht="22.6" customHeight="1" x14ac:dyDescent="0.15">
      <c r="A6" s="18" t="s">
        <v>15</v>
      </c>
      <c r="B6" s="64">
        <f>D6</f>
        <v>0</v>
      </c>
      <c r="C6" s="14"/>
      <c r="D6" s="65">
        <f>'様式3-2【予算明細】'!C3</f>
        <v>0</v>
      </c>
      <c r="E6" s="17"/>
      <c r="G6" s="66"/>
      <c r="H6" s="66"/>
      <c r="I6" s="66"/>
      <c r="J6" s="66"/>
      <c r="K6" s="83"/>
      <c r="L6" s="83"/>
      <c r="M6" s="83"/>
      <c r="N6" s="83"/>
      <c r="O6" s="83"/>
      <c r="P6" s="91" t="s">
        <v>15</v>
      </c>
      <c r="Q6" s="90">
        <f>S6</f>
        <v>32000</v>
      </c>
      <c r="R6" s="14"/>
      <c r="S6" s="65">
        <f>'様式3-2【予算明細】'!AB3</f>
        <v>32000</v>
      </c>
      <c r="T6" s="17"/>
    </row>
    <row r="7" spans="1:30" s="11" customFormat="1" ht="22.6" customHeight="1" x14ac:dyDescent="0.15">
      <c r="A7" s="18" t="s">
        <v>14</v>
      </c>
      <c r="B7" s="64">
        <f>D7</f>
        <v>0</v>
      </c>
      <c r="C7" s="14"/>
      <c r="D7" s="65">
        <f>'様式3-2【予算明細】'!C4</f>
        <v>0</v>
      </c>
      <c r="E7" s="17"/>
      <c r="K7" s="83"/>
      <c r="L7" s="83"/>
      <c r="M7" s="83"/>
      <c r="N7" s="83"/>
      <c r="O7" s="83"/>
      <c r="P7" s="91" t="s">
        <v>14</v>
      </c>
      <c r="Q7" s="90">
        <f>S7</f>
        <v>8000</v>
      </c>
      <c r="R7" s="14"/>
      <c r="S7" s="65">
        <f>'様式3-2【予算明細】'!AB4</f>
        <v>8000</v>
      </c>
      <c r="T7" s="17"/>
    </row>
    <row r="8" spans="1:30" s="11" customFormat="1" ht="22.6" customHeight="1" x14ac:dyDescent="0.15">
      <c r="A8" s="187" t="s">
        <v>13</v>
      </c>
      <c r="B8" s="190">
        <f>SUM(D8:D16)</f>
        <v>0</v>
      </c>
      <c r="C8" s="73" t="s">
        <v>7</v>
      </c>
      <c r="D8" s="67">
        <f>'様式3-2【予算明細】'!C5</f>
        <v>0</v>
      </c>
      <c r="E8" s="74"/>
      <c r="K8" s="84"/>
      <c r="L8" s="84"/>
      <c r="M8" s="84"/>
      <c r="N8" s="84"/>
      <c r="O8" s="84"/>
      <c r="P8" s="187" t="s">
        <v>13</v>
      </c>
      <c r="Q8" s="190">
        <f>SUM(S8:S16)</f>
        <v>481800</v>
      </c>
      <c r="R8" s="73" t="s">
        <v>7</v>
      </c>
      <c r="S8" s="67">
        <f>'様式3-2【予算明細】'!AB5</f>
        <v>155000</v>
      </c>
      <c r="T8" s="74"/>
    </row>
    <row r="9" spans="1:30" s="11" customFormat="1" ht="22.6" customHeight="1" x14ac:dyDescent="0.15">
      <c r="A9" s="188"/>
      <c r="B9" s="191"/>
      <c r="C9" s="61" t="s">
        <v>32</v>
      </c>
      <c r="D9" s="68">
        <f>'様式3-2【予算明細】'!C6</f>
        <v>0</v>
      </c>
      <c r="E9" s="16"/>
      <c r="K9" s="84"/>
      <c r="L9" s="84"/>
      <c r="M9" s="84"/>
      <c r="N9" s="84"/>
      <c r="O9" s="84"/>
      <c r="P9" s="188"/>
      <c r="Q9" s="191"/>
      <c r="R9" s="61" t="s">
        <v>32</v>
      </c>
      <c r="S9" s="68">
        <f>'様式3-2【予算明細】'!AB6</f>
        <v>80000</v>
      </c>
      <c r="T9" s="16"/>
    </row>
    <row r="10" spans="1:30" s="11" customFormat="1" ht="22.6" customHeight="1" x14ac:dyDescent="0.15">
      <c r="A10" s="188"/>
      <c r="B10" s="191"/>
      <c r="C10" s="61" t="s">
        <v>6</v>
      </c>
      <c r="D10" s="68">
        <f>'様式3-2【予算明細】'!C7</f>
        <v>0</v>
      </c>
      <c r="E10" s="16"/>
      <c r="K10" s="84"/>
      <c r="L10" s="84"/>
      <c r="M10" s="84"/>
      <c r="N10" s="84"/>
      <c r="O10" s="84"/>
      <c r="P10" s="188"/>
      <c r="Q10" s="191"/>
      <c r="R10" s="61" t="s">
        <v>6</v>
      </c>
      <c r="S10" s="68">
        <f>'様式3-2【予算明細】'!AB7</f>
        <v>100000</v>
      </c>
      <c r="T10" s="16"/>
    </row>
    <row r="11" spans="1:30" s="11" customFormat="1" ht="22.6" customHeight="1" x14ac:dyDescent="0.15">
      <c r="A11" s="188"/>
      <c r="B11" s="191"/>
      <c r="C11" s="61" t="s">
        <v>5</v>
      </c>
      <c r="D11" s="68">
        <f>'様式3-2【予算明細】'!C8</f>
        <v>0</v>
      </c>
      <c r="E11" s="16"/>
      <c r="K11" s="84"/>
      <c r="L11" s="84"/>
      <c r="M11" s="84"/>
      <c r="N11" s="84"/>
      <c r="O11" s="84"/>
      <c r="P11" s="188"/>
      <c r="Q11" s="191"/>
      <c r="R11" s="61" t="s">
        <v>5</v>
      </c>
      <c r="S11" s="68">
        <f>'様式3-2【予算明細】'!AB8</f>
        <v>0</v>
      </c>
      <c r="T11" s="16"/>
    </row>
    <row r="12" spans="1:30" s="11" customFormat="1" ht="22.6" customHeight="1" x14ac:dyDescent="0.15">
      <c r="A12" s="188"/>
      <c r="B12" s="191"/>
      <c r="C12" s="61" t="s">
        <v>4</v>
      </c>
      <c r="D12" s="68">
        <f>'様式3-2【予算明細】'!C9</f>
        <v>0</v>
      </c>
      <c r="E12" s="16"/>
      <c r="K12" s="84"/>
      <c r="L12" s="84"/>
      <c r="M12" s="84"/>
      <c r="N12" s="84"/>
      <c r="O12" s="84"/>
      <c r="P12" s="188"/>
      <c r="Q12" s="191"/>
      <c r="R12" s="61" t="s">
        <v>4</v>
      </c>
      <c r="S12" s="68">
        <f>'様式3-2【予算明細】'!AB9</f>
        <v>146800</v>
      </c>
      <c r="T12" s="16"/>
    </row>
    <row r="13" spans="1:30" s="11" customFormat="1" ht="22.6" customHeight="1" x14ac:dyDescent="0.15">
      <c r="A13" s="188"/>
      <c r="B13" s="191"/>
      <c r="C13" s="61" t="s">
        <v>3</v>
      </c>
      <c r="D13" s="68">
        <f>'様式3-2【予算明細】'!C10</f>
        <v>0</v>
      </c>
      <c r="E13" s="16"/>
      <c r="K13" s="84"/>
      <c r="L13" s="84"/>
      <c r="M13" s="84"/>
      <c r="N13" s="84"/>
      <c r="O13" s="84"/>
      <c r="P13" s="188"/>
      <c r="Q13" s="191"/>
      <c r="R13" s="61" t="s">
        <v>3</v>
      </c>
      <c r="S13" s="68">
        <f>'様式3-2【予算明細】'!AB10</f>
        <v>0</v>
      </c>
      <c r="T13" s="16"/>
    </row>
    <row r="14" spans="1:30" s="11" customFormat="1" ht="22.6" customHeight="1" x14ac:dyDescent="0.15">
      <c r="A14" s="188"/>
      <c r="B14" s="191"/>
      <c r="C14" s="61" t="s">
        <v>2</v>
      </c>
      <c r="D14" s="68">
        <f>'様式3-2【予算明細】'!C11</f>
        <v>0</v>
      </c>
      <c r="E14" s="16"/>
      <c r="K14" s="84"/>
      <c r="L14" s="84"/>
      <c r="M14" s="84"/>
      <c r="N14" s="84"/>
      <c r="O14" s="84"/>
      <c r="P14" s="188"/>
      <c r="Q14" s="191"/>
      <c r="R14" s="61" t="s">
        <v>2</v>
      </c>
      <c r="S14" s="68">
        <f>'様式3-2【予算明細】'!AB11</f>
        <v>0</v>
      </c>
      <c r="T14" s="16"/>
    </row>
    <row r="15" spans="1:30" s="11" customFormat="1" ht="22.6" customHeight="1" x14ac:dyDescent="0.15">
      <c r="A15" s="188"/>
      <c r="B15" s="191"/>
      <c r="C15" s="61"/>
      <c r="D15" s="68"/>
      <c r="E15" s="16"/>
      <c r="K15" s="84"/>
      <c r="L15" s="84"/>
      <c r="M15" s="84"/>
      <c r="N15" s="84"/>
      <c r="O15" s="84"/>
      <c r="P15" s="188"/>
      <c r="Q15" s="191"/>
      <c r="R15" s="61"/>
      <c r="S15" s="68"/>
      <c r="T15" s="16"/>
    </row>
    <row r="16" spans="1:30" s="11" customFormat="1" ht="22.6" customHeight="1" x14ac:dyDescent="0.15">
      <c r="A16" s="189"/>
      <c r="B16" s="192"/>
      <c r="C16" s="69"/>
      <c r="D16" s="70"/>
      <c r="E16" s="16"/>
      <c r="K16" s="84"/>
      <c r="L16" s="84"/>
      <c r="M16" s="84"/>
      <c r="N16" s="84"/>
      <c r="O16" s="84"/>
      <c r="P16" s="189"/>
      <c r="Q16" s="192"/>
      <c r="R16" s="69"/>
      <c r="S16" s="70"/>
      <c r="T16" s="16"/>
    </row>
    <row r="17" spans="1:20" s="11" customFormat="1" ht="27" customHeight="1" x14ac:dyDescent="0.15">
      <c r="A17" s="15" t="s">
        <v>27</v>
      </c>
      <c r="B17" s="71">
        <f>B6+B7+B8</f>
        <v>0</v>
      </c>
      <c r="C17" s="14"/>
      <c r="D17" s="13"/>
      <c r="E17" s="12"/>
      <c r="H17" s="27"/>
      <c r="K17" s="84"/>
      <c r="L17" s="84"/>
      <c r="M17" s="84"/>
      <c r="N17" s="84"/>
      <c r="O17" s="84"/>
      <c r="P17" s="89" t="s">
        <v>27</v>
      </c>
      <c r="Q17" s="71">
        <f>Q6+Q7+Q8</f>
        <v>521800</v>
      </c>
      <c r="R17" s="14"/>
      <c r="S17" s="13"/>
      <c r="T17" s="12"/>
    </row>
    <row r="18" spans="1:20" ht="36" customHeight="1" x14ac:dyDescent="0.15">
      <c r="K18" s="96"/>
      <c r="L18" s="96"/>
      <c r="M18" s="96"/>
      <c r="N18" s="96"/>
      <c r="O18" s="96"/>
    </row>
    <row r="19" spans="1:20" s="22" customFormat="1" ht="20.25" customHeight="1" x14ac:dyDescent="0.15">
      <c r="A19" s="23" t="s">
        <v>0</v>
      </c>
      <c r="B19" s="23" t="s">
        <v>22</v>
      </c>
      <c r="C19" s="186" t="s">
        <v>21</v>
      </c>
      <c r="D19" s="186"/>
      <c r="E19" s="186"/>
      <c r="K19" s="2"/>
      <c r="L19" s="2"/>
      <c r="M19" s="2"/>
      <c r="N19" s="2"/>
      <c r="O19" s="2"/>
      <c r="P19" s="88" t="s">
        <v>0</v>
      </c>
      <c r="Q19" s="88" t="s">
        <v>22</v>
      </c>
      <c r="R19" s="186" t="s">
        <v>21</v>
      </c>
      <c r="S19" s="186"/>
      <c r="T19" s="186"/>
    </row>
    <row r="20" spans="1:20" s="22" customFormat="1" ht="20.25" customHeight="1" x14ac:dyDescent="0.15">
      <c r="A20" s="104" t="s">
        <v>25</v>
      </c>
      <c r="B20" s="72"/>
      <c r="C20" s="185"/>
      <c r="D20" s="185"/>
      <c r="E20" s="185"/>
      <c r="K20" s="58"/>
      <c r="L20" s="58"/>
      <c r="M20" s="58"/>
      <c r="N20" s="58"/>
      <c r="O20" s="58"/>
      <c r="P20" s="104" t="s">
        <v>25</v>
      </c>
      <c r="Q20" s="72"/>
      <c r="R20" s="185"/>
      <c r="S20" s="185"/>
      <c r="T20" s="185"/>
    </row>
    <row r="21" spans="1:20" s="22" customFormat="1" ht="20.25" customHeight="1" x14ac:dyDescent="0.15">
      <c r="A21" s="104"/>
      <c r="B21" s="72"/>
      <c r="C21" s="185"/>
      <c r="D21" s="185"/>
      <c r="E21" s="185"/>
      <c r="K21" s="2"/>
      <c r="L21" s="2"/>
      <c r="M21" s="2"/>
      <c r="N21" s="2"/>
      <c r="O21" s="2"/>
      <c r="P21" s="104"/>
      <c r="Q21" s="72"/>
      <c r="R21" s="185"/>
      <c r="S21" s="185"/>
      <c r="T21" s="185"/>
    </row>
    <row r="22" spans="1:20" s="22" customFormat="1" ht="20.25" customHeight="1" x14ac:dyDescent="0.15">
      <c r="A22" s="115"/>
      <c r="B22" s="72"/>
      <c r="C22" s="185"/>
      <c r="D22" s="185"/>
      <c r="E22" s="185"/>
      <c r="K22" s="85"/>
      <c r="L22" s="85"/>
      <c r="M22" s="85"/>
      <c r="N22" s="85"/>
      <c r="O22" s="85"/>
      <c r="P22" s="115"/>
      <c r="Q22" s="72"/>
      <c r="R22" s="185"/>
      <c r="S22" s="185"/>
      <c r="T22" s="185"/>
    </row>
    <row r="23" spans="1:20" s="22" customFormat="1" ht="20.25" customHeight="1" x14ac:dyDescent="0.15">
      <c r="A23" s="23" t="s">
        <v>25</v>
      </c>
      <c r="B23" s="72">
        <f>MOD(B17,1000)</f>
        <v>0</v>
      </c>
      <c r="C23" s="185" t="s">
        <v>112</v>
      </c>
      <c r="D23" s="185"/>
      <c r="E23" s="185"/>
      <c r="F23" s="110" t="s">
        <v>113</v>
      </c>
      <c r="K23" s="85"/>
      <c r="L23" s="85"/>
      <c r="M23" s="85"/>
      <c r="N23" s="85"/>
      <c r="O23" s="85"/>
      <c r="P23" s="104" t="s">
        <v>25</v>
      </c>
      <c r="Q23" s="72">
        <f>MOD(Q17,1000)</f>
        <v>800</v>
      </c>
      <c r="R23" s="185" t="s">
        <v>112</v>
      </c>
      <c r="S23" s="185"/>
      <c r="T23" s="185"/>
    </row>
    <row r="24" spans="1:20" s="22" customFormat="1" ht="20.25" customHeight="1" x14ac:dyDescent="0.15">
      <c r="A24" s="23" t="s">
        <v>106</v>
      </c>
      <c r="B24" s="72">
        <f>SUM(B20:B23)</f>
        <v>0</v>
      </c>
      <c r="C24" s="186"/>
      <c r="D24" s="186"/>
      <c r="E24" s="186"/>
      <c r="F24" s="110" t="s">
        <v>114</v>
      </c>
      <c r="K24" s="85"/>
      <c r="L24" s="85"/>
      <c r="M24" s="85"/>
      <c r="N24" s="85"/>
      <c r="O24" s="85"/>
      <c r="P24" s="88" t="s">
        <v>28</v>
      </c>
      <c r="Q24" s="72">
        <f>SUM(Q20:Q23)</f>
        <v>800</v>
      </c>
      <c r="R24" s="186"/>
      <c r="S24" s="186"/>
      <c r="T24" s="186"/>
    </row>
    <row r="25" spans="1:20" s="22" customFormat="1" ht="36" customHeight="1" x14ac:dyDescent="0.15">
      <c r="K25" s="85"/>
      <c r="L25" s="85"/>
      <c r="M25" s="85"/>
      <c r="N25" s="85"/>
      <c r="O25" s="85"/>
    </row>
    <row r="26" spans="1:20" s="24" customFormat="1" ht="30.1" customHeight="1" x14ac:dyDescent="0.15">
      <c r="A26" s="193" t="s">
        <v>107</v>
      </c>
      <c r="B26" s="193"/>
      <c r="C26" s="193"/>
      <c r="D26" s="114">
        <f>B17</f>
        <v>0</v>
      </c>
      <c r="F26" s="22"/>
      <c r="G26" s="22"/>
      <c r="H26" s="22"/>
      <c r="I26" s="22"/>
      <c r="J26" s="22"/>
      <c r="K26" s="2"/>
      <c r="L26" s="2"/>
      <c r="M26" s="2"/>
      <c r="N26" s="2"/>
      <c r="O26" s="2"/>
      <c r="P26" s="193" t="s">
        <v>107</v>
      </c>
      <c r="Q26" s="193"/>
      <c r="R26" s="193"/>
      <c r="S26" s="114">
        <f>Q17</f>
        <v>521800</v>
      </c>
    </row>
    <row r="27" spans="1:20" s="22" customFormat="1" ht="36" customHeight="1" x14ac:dyDescent="0.15">
      <c r="A27" s="184" t="s">
        <v>108</v>
      </c>
      <c r="B27" s="184"/>
      <c r="C27" s="184"/>
      <c r="D27" s="114">
        <f>B24</f>
        <v>0</v>
      </c>
      <c r="K27" s="2"/>
      <c r="L27" s="2"/>
      <c r="M27" s="2"/>
      <c r="N27" s="2"/>
      <c r="O27" s="2"/>
      <c r="P27" s="184" t="s">
        <v>108</v>
      </c>
      <c r="Q27" s="184"/>
      <c r="R27" s="184"/>
      <c r="S27" s="114">
        <f>Q24</f>
        <v>800</v>
      </c>
    </row>
    <row r="28" spans="1:20" ht="33.450000000000003" customHeight="1" x14ac:dyDescent="0.15">
      <c r="A28" s="184" t="s">
        <v>109</v>
      </c>
      <c r="B28" s="184"/>
      <c r="C28" s="184"/>
      <c r="D28" s="114">
        <f>D26-D27</f>
        <v>0</v>
      </c>
      <c r="K28" s="85"/>
      <c r="L28" s="85"/>
      <c r="M28" s="85"/>
      <c r="N28" s="85"/>
      <c r="O28" s="85"/>
      <c r="P28" s="184" t="s">
        <v>109</v>
      </c>
      <c r="Q28" s="184"/>
      <c r="R28" s="184"/>
      <c r="S28" s="114">
        <f>S26-S27</f>
        <v>521000</v>
      </c>
    </row>
    <row r="29" spans="1:20" ht="18.7" customHeight="1" x14ac:dyDescent="0.15">
      <c r="K29" s="85"/>
      <c r="L29" s="85"/>
      <c r="M29" s="85"/>
      <c r="N29" s="85"/>
      <c r="O29" s="85"/>
    </row>
    <row r="30" spans="1:20" ht="18.7" customHeight="1" x14ac:dyDescent="0.15">
      <c r="K30" s="85"/>
      <c r="L30" s="85"/>
      <c r="M30" s="85"/>
      <c r="N30" s="85"/>
      <c r="O30" s="85"/>
    </row>
    <row r="31" spans="1:20" ht="18.7" customHeight="1" x14ac:dyDescent="0.15">
      <c r="K31" s="85"/>
      <c r="L31" s="85"/>
      <c r="M31" s="85"/>
      <c r="N31" s="85"/>
      <c r="O31" s="85"/>
    </row>
    <row r="32" spans="1:20" ht="18.7" customHeight="1" x14ac:dyDescent="0.15">
      <c r="K32" s="85"/>
      <c r="L32" s="85"/>
      <c r="M32" s="85"/>
      <c r="N32" s="85"/>
      <c r="O32" s="85"/>
    </row>
    <row r="33" spans="11:15" ht="18.7" customHeight="1" x14ac:dyDescent="0.15">
      <c r="K33" s="85"/>
      <c r="L33" s="85"/>
      <c r="M33" s="85"/>
      <c r="N33" s="85"/>
      <c r="O33" s="85"/>
    </row>
    <row r="34" spans="11:15" ht="18.7" customHeight="1" x14ac:dyDescent="0.15">
      <c r="K34" s="85"/>
      <c r="L34" s="85"/>
      <c r="M34" s="85"/>
      <c r="N34" s="85"/>
      <c r="O34" s="85"/>
    </row>
    <row r="35" spans="11:15" ht="18.7" customHeight="1" x14ac:dyDescent="0.15">
      <c r="K35" s="85"/>
      <c r="L35" s="85"/>
      <c r="M35" s="85"/>
      <c r="N35" s="85"/>
      <c r="O35" s="85"/>
    </row>
    <row r="36" spans="11:15" ht="18.7" customHeight="1" x14ac:dyDescent="0.15">
      <c r="K36" s="85"/>
      <c r="L36" s="85"/>
      <c r="M36" s="85"/>
      <c r="N36" s="85"/>
      <c r="O36" s="85"/>
    </row>
    <row r="41" spans="11:15" ht="18.7" customHeight="1" x14ac:dyDescent="0.15">
      <c r="K41" s="85"/>
      <c r="L41" s="85"/>
      <c r="M41" s="85"/>
      <c r="N41" s="85"/>
      <c r="O41" s="85"/>
    </row>
    <row r="42" spans="11:15" ht="18.7" customHeight="1" x14ac:dyDescent="0.15">
      <c r="K42" s="85"/>
      <c r="L42" s="85"/>
      <c r="M42" s="85"/>
      <c r="N42" s="85"/>
      <c r="O42" s="85"/>
    </row>
    <row r="43" spans="11:15" ht="18.7" customHeight="1" x14ac:dyDescent="0.15">
      <c r="K43" s="85"/>
      <c r="L43" s="85"/>
      <c r="M43" s="85"/>
      <c r="N43" s="85"/>
      <c r="O43" s="85"/>
    </row>
    <row r="44" spans="11:15" ht="18.7" customHeight="1" x14ac:dyDescent="0.15">
      <c r="K44" s="85"/>
      <c r="L44" s="85"/>
      <c r="M44" s="85"/>
      <c r="N44" s="85"/>
      <c r="O44" s="85"/>
    </row>
  </sheetData>
  <mergeCells count="26">
    <mergeCell ref="C5:D5"/>
    <mergeCell ref="A26:C26"/>
    <mergeCell ref="B8:B16"/>
    <mergeCell ref="A8:A16"/>
    <mergeCell ref="C3:E3"/>
    <mergeCell ref="C21:E21"/>
    <mergeCell ref="C22:E22"/>
    <mergeCell ref="R19:T19"/>
    <mergeCell ref="R20:T20"/>
    <mergeCell ref="R21:T21"/>
    <mergeCell ref="R3:T3"/>
    <mergeCell ref="R5:S5"/>
    <mergeCell ref="A28:C28"/>
    <mergeCell ref="P28:R28"/>
    <mergeCell ref="R22:T22"/>
    <mergeCell ref="R23:T23"/>
    <mergeCell ref="R24:T24"/>
    <mergeCell ref="P27:R27"/>
    <mergeCell ref="A27:C27"/>
    <mergeCell ref="P8:P16"/>
    <mergeCell ref="Q8:Q16"/>
    <mergeCell ref="P26:R26"/>
    <mergeCell ref="C23:E23"/>
    <mergeCell ref="C24:E24"/>
    <mergeCell ref="C19:E19"/>
    <mergeCell ref="C20:E20"/>
  </mergeCells>
  <phoneticPr fontId="3"/>
  <printOptions horizontalCentered="1"/>
  <pageMargins left="0.78740157480314965" right="0.62992125984251968"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N203"/>
  <sheetViews>
    <sheetView zoomScale="65" zoomScaleNormal="65" zoomScaleSheetLayoutView="64" workbookViewId="0">
      <selection activeCell="J29" sqref="J29"/>
    </sheetView>
  </sheetViews>
  <sheetFormatPr defaultColWidth="8.75" defaultRowHeight="13.6" customHeight="1" x14ac:dyDescent="0.15"/>
  <cols>
    <col min="1" max="2" width="15.5" style="117" customWidth="1"/>
    <col min="3" max="3" width="15.5" style="123" customWidth="1"/>
    <col min="4" max="5" width="5.375" style="117" customWidth="1"/>
    <col min="6" max="6" width="5.375" style="118" customWidth="1"/>
    <col min="7" max="7" width="5.375" style="119" customWidth="1"/>
    <col min="8" max="15" width="5.375" style="117" customWidth="1"/>
    <col min="16" max="16" width="5.5" style="120" customWidth="1"/>
    <col min="17" max="18" width="8.75" style="120"/>
    <col min="19" max="20" width="8.75" style="117"/>
    <col min="21" max="25" width="2.75" style="84"/>
    <col min="26" max="27" width="15.5" style="117" customWidth="1"/>
    <col min="28" max="28" width="15.5" style="123" customWidth="1"/>
    <col min="29" max="30" width="5.375" style="117" customWidth="1"/>
    <col min="31" max="31" width="5.375" style="118" customWidth="1"/>
    <col min="32" max="32" width="5.375" style="119" customWidth="1"/>
    <col min="33" max="40" width="5.375" style="117" customWidth="1"/>
    <col min="41" max="16384" width="8.75" style="117"/>
  </cols>
  <sheetData>
    <row r="1" spans="1:28" ht="13.6" customHeight="1" x14ac:dyDescent="0.15">
      <c r="A1" s="116"/>
      <c r="B1" s="116"/>
      <c r="C1" s="117"/>
      <c r="Q1" s="6"/>
      <c r="R1" s="6"/>
      <c r="Z1" s="116"/>
      <c r="AA1" s="116"/>
      <c r="AB1" s="117"/>
    </row>
    <row r="2" spans="1:28" ht="13.6" customHeight="1" x14ac:dyDescent="0.15">
      <c r="A2" s="116"/>
      <c r="B2" s="121" t="s">
        <v>23</v>
      </c>
      <c r="C2" s="46" t="s">
        <v>26</v>
      </c>
      <c r="Q2" s="6"/>
      <c r="R2" s="6"/>
      <c r="Z2" s="116"/>
      <c r="AA2" s="121" t="s">
        <v>23</v>
      </c>
      <c r="AB2" s="46" t="s">
        <v>26</v>
      </c>
    </row>
    <row r="3" spans="1:28" ht="13.6" customHeight="1" x14ac:dyDescent="0.15">
      <c r="B3" s="25" t="s">
        <v>29</v>
      </c>
      <c r="C3" s="44">
        <f t="shared" ref="C3:C12" si="0">SUMIF($B$23:$B$194,B3,$C$23:$C$194)</f>
        <v>0</v>
      </c>
      <c r="P3" s="6"/>
      <c r="Q3" s="7"/>
      <c r="R3" s="7"/>
      <c r="AA3" s="25" t="s">
        <v>29</v>
      </c>
      <c r="AB3" s="44">
        <f t="shared" ref="AB3:AB12" si="1">SUMIF($AA$23:$AA$161,AA3,$AB$23:$AB$161)</f>
        <v>32000</v>
      </c>
    </row>
    <row r="4" spans="1:28" ht="13.6" customHeight="1" x14ac:dyDescent="0.15">
      <c r="B4" s="25" t="s">
        <v>8</v>
      </c>
      <c r="C4" s="44">
        <f t="shared" si="0"/>
        <v>0</v>
      </c>
      <c r="P4" s="6"/>
      <c r="Q4" s="7"/>
      <c r="R4" s="7"/>
      <c r="AA4" s="25" t="s">
        <v>8</v>
      </c>
      <c r="AB4" s="44">
        <f t="shared" si="1"/>
        <v>8000</v>
      </c>
    </row>
    <row r="5" spans="1:28" ht="13.6" customHeight="1" x14ac:dyDescent="0.15">
      <c r="B5" s="25" t="s">
        <v>7</v>
      </c>
      <c r="C5" s="44">
        <f t="shared" si="0"/>
        <v>0</v>
      </c>
      <c r="P5" s="6"/>
      <c r="Q5" s="7"/>
      <c r="R5" s="7"/>
      <c r="AA5" s="25" t="s">
        <v>7</v>
      </c>
      <c r="AB5" s="44">
        <f t="shared" si="1"/>
        <v>155000</v>
      </c>
    </row>
    <row r="6" spans="1:28" ht="13.6" customHeight="1" x14ac:dyDescent="0.15">
      <c r="B6" s="25" t="s">
        <v>32</v>
      </c>
      <c r="C6" s="44">
        <f t="shared" si="0"/>
        <v>0</v>
      </c>
      <c r="P6" s="6"/>
      <c r="Q6" s="7"/>
      <c r="R6" s="7"/>
      <c r="AA6" s="25" t="s">
        <v>32</v>
      </c>
      <c r="AB6" s="44">
        <f t="shared" si="1"/>
        <v>80000</v>
      </c>
    </row>
    <row r="7" spans="1:28" ht="13.6" customHeight="1" x14ac:dyDescent="0.15">
      <c r="B7" s="25" t="s">
        <v>6</v>
      </c>
      <c r="C7" s="44">
        <f t="shared" si="0"/>
        <v>0</v>
      </c>
      <c r="P7" s="6"/>
      <c r="Q7" s="7"/>
      <c r="R7" s="7"/>
      <c r="AA7" s="25" t="s">
        <v>6</v>
      </c>
      <c r="AB7" s="44">
        <f t="shared" si="1"/>
        <v>100000</v>
      </c>
    </row>
    <row r="8" spans="1:28" ht="13.6" customHeight="1" x14ac:dyDescent="0.15">
      <c r="B8" s="25" t="s">
        <v>5</v>
      </c>
      <c r="C8" s="44">
        <f t="shared" si="0"/>
        <v>0</v>
      </c>
      <c r="P8" s="6"/>
      <c r="Q8" s="7"/>
      <c r="R8" s="7"/>
      <c r="AA8" s="25" t="s">
        <v>5</v>
      </c>
      <c r="AB8" s="44">
        <f t="shared" si="1"/>
        <v>0</v>
      </c>
    </row>
    <row r="9" spans="1:28" ht="13.6" customHeight="1" x14ac:dyDescent="0.15">
      <c r="B9" s="25" t="s">
        <v>4</v>
      </c>
      <c r="C9" s="44">
        <f t="shared" si="0"/>
        <v>0</v>
      </c>
      <c r="P9" s="6"/>
      <c r="Q9" s="7"/>
      <c r="R9" s="7"/>
      <c r="AA9" s="25" t="s">
        <v>4</v>
      </c>
      <c r="AB9" s="44">
        <f t="shared" si="1"/>
        <v>146800</v>
      </c>
    </row>
    <row r="10" spans="1:28" ht="13.6" customHeight="1" x14ac:dyDescent="0.15">
      <c r="B10" s="25" t="s">
        <v>3</v>
      </c>
      <c r="C10" s="44">
        <f t="shared" si="0"/>
        <v>0</v>
      </c>
      <c r="P10" s="6"/>
      <c r="Q10" s="7"/>
      <c r="R10" s="7"/>
      <c r="AA10" s="25" t="s">
        <v>3</v>
      </c>
      <c r="AB10" s="44">
        <f t="shared" si="1"/>
        <v>0</v>
      </c>
    </row>
    <row r="11" spans="1:28" ht="13.6" customHeight="1" x14ac:dyDescent="0.15">
      <c r="B11" s="25" t="s">
        <v>2</v>
      </c>
      <c r="C11" s="44">
        <f t="shared" si="0"/>
        <v>0</v>
      </c>
      <c r="P11" s="6"/>
      <c r="Q11" s="7"/>
      <c r="R11" s="7"/>
      <c r="AA11" s="25" t="s">
        <v>2</v>
      </c>
      <c r="AB11" s="44">
        <f t="shared" si="1"/>
        <v>0</v>
      </c>
    </row>
    <row r="12" spans="1:28" ht="13.6" customHeight="1" x14ac:dyDescent="0.15">
      <c r="B12" s="25"/>
      <c r="C12" s="44">
        <f t="shared" si="0"/>
        <v>0</v>
      </c>
      <c r="Q12" s="6"/>
      <c r="R12" s="6"/>
      <c r="AA12" s="25"/>
      <c r="AB12" s="44">
        <f t="shared" si="1"/>
        <v>0</v>
      </c>
    </row>
    <row r="13" spans="1:28" ht="13.6" customHeight="1" x14ac:dyDescent="0.15">
      <c r="A13" s="117" t="s">
        <v>132</v>
      </c>
      <c r="B13" s="26"/>
      <c r="C13" s="45"/>
      <c r="P13" s="117"/>
      <c r="Q13" s="117"/>
      <c r="R13" s="117"/>
      <c r="Z13" s="117" t="s">
        <v>132</v>
      </c>
      <c r="AA13" s="26"/>
      <c r="AB13" s="45"/>
    </row>
    <row r="14" spans="1:28" ht="13.6" customHeight="1" x14ac:dyDescent="0.15">
      <c r="A14" s="48">
        <f>SUM(A20:A195)</f>
        <v>0</v>
      </c>
      <c r="B14" s="8" t="s">
        <v>133</v>
      </c>
      <c r="C14" s="47">
        <f>SUM(C3:C13)</f>
        <v>0</v>
      </c>
      <c r="Z14" s="48">
        <f>SUM(Z20:Z162)</f>
        <v>521800</v>
      </c>
      <c r="AA14" s="8" t="s">
        <v>133</v>
      </c>
      <c r="AB14" s="47">
        <f>SUM(AB3:AB13)</f>
        <v>521800</v>
      </c>
    </row>
    <row r="15" spans="1:28" ht="12.9" x14ac:dyDescent="0.15">
      <c r="B15" s="6"/>
      <c r="C15" s="7"/>
      <c r="AA15" s="6"/>
      <c r="AB15" s="7"/>
    </row>
    <row r="16" spans="1:28" ht="21.75" x14ac:dyDescent="0.15">
      <c r="B16" s="6"/>
      <c r="C16" s="7"/>
      <c r="Z16" s="98" t="s">
        <v>134</v>
      </c>
      <c r="AA16" s="6"/>
      <c r="AB16" s="7"/>
    </row>
    <row r="17" spans="1:40" ht="22.6" customHeight="1" x14ac:dyDescent="0.15">
      <c r="A17" s="79" t="s">
        <v>125</v>
      </c>
      <c r="B17" s="76"/>
      <c r="C17" s="76"/>
      <c r="D17" s="76"/>
      <c r="E17" s="76"/>
      <c r="F17" s="76"/>
      <c r="G17" s="76"/>
      <c r="H17" s="76"/>
      <c r="I17" s="76"/>
      <c r="J17" s="76"/>
      <c r="K17" s="76"/>
      <c r="L17" s="76"/>
      <c r="M17" s="76"/>
      <c r="N17" s="76"/>
      <c r="O17" s="78" t="s">
        <v>118</v>
      </c>
      <c r="Y17" s="117"/>
      <c r="Z17" s="79" t="s">
        <v>125</v>
      </c>
      <c r="AA17" s="76"/>
      <c r="AB17" s="76"/>
      <c r="AC17" s="76"/>
      <c r="AD17" s="76"/>
      <c r="AE17" s="76"/>
      <c r="AF17" s="76"/>
      <c r="AG17" s="76"/>
      <c r="AH17" s="76"/>
      <c r="AI17" s="76"/>
      <c r="AJ17" s="76"/>
      <c r="AK17" s="76"/>
      <c r="AL17" s="76"/>
      <c r="AM17" s="76"/>
      <c r="AN17" s="78" t="s">
        <v>118</v>
      </c>
    </row>
    <row r="18" spans="1:40" ht="13.6" customHeight="1" x14ac:dyDescent="0.15">
      <c r="A18" s="60"/>
      <c r="B18" s="120"/>
      <c r="C18" s="6"/>
      <c r="Z18" s="60"/>
      <c r="AA18" s="120"/>
      <c r="AB18" s="6"/>
    </row>
    <row r="19" spans="1:40" ht="33.450000000000003" customHeight="1" x14ac:dyDescent="0.15">
      <c r="A19" s="122" t="s">
        <v>131</v>
      </c>
      <c r="B19" s="48">
        <f>SUM(C23:C194)</f>
        <v>0</v>
      </c>
      <c r="C19" s="80"/>
      <c r="D19" s="113" t="s">
        <v>120</v>
      </c>
      <c r="E19" s="199" t="str">
        <f>IF(様式2【事業計画】!G4="","",様式2【事業計画】!G4)</f>
        <v/>
      </c>
      <c r="F19" s="200"/>
      <c r="G19" s="200"/>
      <c r="H19" s="200"/>
      <c r="I19" s="200"/>
      <c r="J19" s="200"/>
      <c r="K19" s="200"/>
      <c r="L19" s="200"/>
      <c r="M19" s="200"/>
      <c r="N19" s="200"/>
      <c r="O19" s="201"/>
      <c r="Z19" s="122" t="s">
        <v>131</v>
      </c>
      <c r="AA19" s="48">
        <f>SUM(AB23:AB161)</f>
        <v>521800</v>
      </c>
      <c r="AB19" s="80"/>
      <c r="AC19" s="113" t="s">
        <v>120</v>
      </c>
      <c r="AD19" s="199" t="str">
        <f>IF(様式2【事業計画】!AR4="","",様式2【事業計画】!AR4)</f>
        <v>公益財団法人日本障がい者スポーツ協会</v>
      </c>
      <c r="AE19" s="200"/>
      <c r="AF19" s="200"/>
      <c r="AG19" s="200"/>
      <c r="AH19" s="200"/>
      <c r="AI19" s="200"/>
      <c r="AJ19" s="200"/>
      <c r="AK19" s="200"/>
      <c r="AL19" s="200"/>
      <c r="AM19" s="200"/>
      <c r="AN19" s="201"/>
    </row>
    <row r="20" spans="1:40" ht="13.6" customHeight="1" x14ac:dyDescent="0.15">
      <c r="B20" s="8"/>
      <c r="C20" s="8"/>
      <c r="AA20" s="8"/>
      <c r="AB20" s="8"/>
    </row>
    <row r="21" spans="1:40" ht="13.6" customHeight="1" x14ac:dyDescent="0.15">
      <c r="D21" s="124"/>
      <c r="E21" s="124"/>
      <c r="F21" s="125"/>
      <c r="G21" s="126"/>
      <c r="H21" s="124"/>
      <c r="I21" s="124"/>
      <c r="J21" s="124"/>
      <c r="K21" s="124"/>
      <c r="L21" s="202" t="s">
        <v>12</v>
      </c>
      <c r="M21" s="202"/>
      <c r="N21" s="202"/>
      <c r="O21" s="202"/>
      <c r="U21" s="83"/>
      <c r="V21" s="83"/>
      <c r="W21" s="83"/>
      <c r="X21" s="83"/>
      <c r="Y21" s="83"/>
      <c r="AC21" s="124"/>
      <c r="AD21" s="124"/>
      <c r="AE21" s="125"/>
      <c r="AF21" s="126"/>
      <c r="AG21" s="124"/>
      <c r="AH21" s="124"/>
      <c r="AI21" s="124"/>
      <c r="AJ21" s="124"/>
      <c r="AK21" s="202" t="s">
        <v>12</v>
      </c>
      <c r="AL21" s="202"/>
      <c r="AM21" s="202"/>
      <c r="AN21" s="202"/>
    </row>
    <row r="22" spans="1:40" s="130" customFormat="1" ht="13.6" customHeight="1" x14ac:dyDescent="0.15">
      <c r="A22" s="127" t="s">
        <v>31</v>
      </c>
      <c r="B22" s="128" t="s">
        <v>11</v>
      </c>
      <c r="C22" s="129" t="s">
        <v>10</v>
      </c>
      <c r="D22" s="203" t="s">
        <v>9</v>
      </c>
      <c r="E22" s="203"/>
      <c r="F22" s="203"/>
      <c r="G22" s="203"/>
      <c r="H22" s="203"/>
      <c r="I22" s="203"/>
      <c r="J22" s="203"/>
      <c r="K22" s="203"/>
      <c r="L22" s="203"/>
      <c r="M22" s="203"/>
      <c r="N22" s="203"/>
      <c r="O22" s="203"/>
      <c r="Q22" s="131"/>
      <c r="R22" s="131"/>
      <c r="U22" s="83"/>
      <c r="V22" s="83"/>
      <c r="W22" s="83"/>
      <c r="X22" s="83"/>
      <c r="Y22" s="83"/>
      <c r="Z22" s="127" t="s">
        <v>31</v>
      </c>
      <c r="AA22" s="128" t="s">
        <v>11</v>
      </c>
      <c r="AB22" s="129" t="s">
        <v>10</v>
      </c>
      <c r="AC22" s="203" t="s">
        <v>9</v>
      </c>
      <c r="AD22" s="203"/>
      <c r="AE22" s="203"/>
      <c r="AF22" s="203"/>
      <c r="AG22" s="203"/>
      <c r="AH22" s="203"/>
      <c r="AI22" s="203"/>
      <c r="AJ22" s="203"/>
      <c r="AK22" s="203"/>
      <c r="AL22" s="203"/>
      <c r="AM22" s="203"/>
      <c r="AN22" s="203"/>
    </row>
    <row r="23" spans="1:40" ht="3.1" customHeight="1" x14ac:dyDescent="0.15">
      <c r="A23" s="50"/>
      <c r="B23" s="52"/>
      <c r="C23" s="51"/>
      <c r="D23" s="52"/>
      <c r="E23" s="53"/>
      <c r="F23" s="54"/>
      <c r="G23" s="55"/>
      <c r="H23" s="53"/>
      <c r="I23" s="53"/>
      <c r="J23" s="53"/>
      <c r="K23" s="53"/>
      <c r="L23" s="53"/>
      <c r="M23" s="53"/>
      <c r="N23" s="53"/>
      <c r="O23" s="56"/>
      <c r="Q23" s="6"/>
      <c r="R23" s="6"/>
      <c r="U23" s="83"/>
      <c r="V23" s="83"/>
      <c r="W23" s="83"/>
      <c r="X23" s="83"/>
      <c r="Y23" s="83"/>
      <c r="Z23" s="50"/>
      <c r="AA23" s="52"/>
      <c r="AB23" s="51"/>
      <c r="AC23" s="52"/>
      <c r="AD23" s="53"/>
      <c r="AE23" s="54"/>
      <c r="AF23" s="55"/>
      <c r="AG23" s="53"/>
      <c r="AH23" s="53"/>
      <c r="AI23" s="53"/>
      <c r="AJ23" s="53"/>
      <c r="AK23" s="53"/>
      <c r="AL23" s="53"/>
      <c r="AM23" s="53"/>
      <c r="AN23" s="56"/>
    </row>
    <row r="24" spans="1:40" ht="13.6" customHeight="1" x14ac:dyDescent="0.15">
      <c r="A24" s="49" t="s">
        <v>45</v>
      </c>
      <c r="B24" s="32"/>
      <c r="C24" s="39"/>
      <c r="D24" s="32"/>
      <c r="E24" s="33"/>
      <c r="F24" s="41"/>
      <c r="G24" s="34"/>
      <c r="H24" s="33"/>
      <c r="I24" s="33"/>
      <c r="J24" s="33"/>
      <c r="K24" s="33"/>
      <c r="L24" s="33"/>
      <c r="M24" s="33"/>
      <c r="N24" s="33"/>
      <c r="O24" s="35"/>
      <c r="Q24" s="6"/>
      <c r="R24" s="6"/>
      <c r="U24" s="83"/>
      <c r="V24" s="83"/>
      <c r="W24" s="83"/>
      <c r="X24" s="83"/>
      <c r="Y24" s="83"/>
      <c r="Z24" s="49" t="s">
        <v>45</v>
      </c>
      <c r="AA24" s="32" t="s">
        <v>7</v>
      </c>
      <c r="AB24" s="39">
        <f>AH24*AK24</f>
        <v>10000</v>
      </c>
      <c r="AC24" s="32" t="s">
        <v>73</v>
      </c>
      <c r="AD24" s="33"/>
      <c r="AE24" s="41"/>
      <c r="AF24" s="33"/>
      <c r="AG24" s="33"/>
      <c r="AH24" s="195">
        <v>1000</v>
      </c>
      <c r="AI24" s="195"/>
      <c r="AJ24" s="29" t="s">
        <v>74</v>
      </c>
      <c r="AK24" s="29">
        <v>10</v>
      </c>
      <c r="AL24" s="33" t="s">
        <v>75</v>
      </c>
      <c r="AM24" s="33"/>
      <c r="AN24" s="35"/>
    </row>
    <row r="25" spans="1:40" ht="13.6" customHeight="1" x14ac:dyDescent="0.15">
      <c r="A25" s="97" t="s">
        <v>30</v>
      </c>
      <c r="B25" s="32"/>
      <c r="C25" s="39"/>
      <c r="D25" s="32"/>
      <c r="E25" s="33"/>
      <c r="F25" s="41"/>
      <c r="G25" s="34"/>
      <c r="H25" s="33"/>
      <c r="I25" s="33"/>
      <c r="J25" s="33"/>
      <c r="K25" s="33"/>
      <c r="L25" s="33"/>
      <c r="M25" s="33"/>
      <c r="N25" s="33"/>
      <c r="O25" s="35"/>
      <c r="Q25" s="7"/>
      <c r="R25" s="7"/>
      <c r="Z25" s="97" t="s">
        <v>30</v>
      </c>
      <c r="AA25" s="32" t="s">
        <v>7</v>
      </c>
      <c r="AB25" s="39">
        <f>AH25*AK25</f>
        <v>80000</v>
      </c>
      <c r="AC25" s="32" t="s">
        <v>76</v>
      </c>
      <c r="AD25" s="33"/>
      <c r="AE25" s="41"/>
      <c r="AF25" s="33"/>
      <c r="AG25" s="33"/>
      <c r="AH25" s="194">
        <v>10000</v>
      </c>
      <c r="AI25" s="194"/>
      <c r="AJ25" s="33" t="s">
        <v>74</v>
      </c>
      <c r="AK25" s="33">
        <v>8</v>
      </c>
      <c r="AL25" s="33" t="s">
        <v>77</v>
      </c>
      <c r="AM25" s="33"/>
      <c r="AN25" s="35"/>
    </row>
    <row r="26" spans="1:40" ht="13.6" customHeight="1" x14ac:dyDescent="0.15">
      <c r="A26" s="197" t="str">
        <f>IF(様式2【事業計画】!C10="","",様式2【事業計画】!C10)</f>
        <v/>
      </c>
      <c r="B26" s="32"/>
      <c r="C26" s="39"/>
      <c r="D26" s="32"/>
      <c r="E26" s="33"/>
      <c r="F26" s="41"/>
      <c r="G26" s="34"/>
      <c r="H26" s="33"/>
      <c r="I26" s="33"/>
      <c r="J26" s="33"/>
      <c r="K26" s="33"/>
      <c r="L26" s="33"/>
      <c r="M26" s="33"/>
      <c r="N26" s="33"/>
      <c r="O26" s="35"/>
      <c r="Q26" s="7"/>
      <c r="R26" s="7"/>
      <c r="Z26" s="197" t="str">
        <f>IF(様式2【事業計画】!AN10="","",様式2【事業計画】!AN10)</f>
        <v>全国大会</v>
      </c>
      <c r="AA26" s="32" t="s">
        <v>7</v>
      </c>
      <c r="AB26" s="39">
        <f t="shared" ref="AB26:AB31" si="2">AH26*AK26</f>
        <v>30000</v>
      </c>
      <c r="AC26" s="32" t="s">
        <v>78</v>
      </c>
      <c r="AD26" s="33"/>
      <c r="AE26" s="41"/>
      <c r="AF26" s="33"/>
      <c r="AG26" s="33"/>
      <c r="AH26" s="194">
        <v>3000</v>
      </c>
      <c r="AI26" s="194"/>
      <c r="AJ26" s="33" t="s">
        <v>74</v>
      </c>
      <c r="AK26" s="33">
        <v>10</v>
      </c>
      <c r="AL26" s="33" t="s">
        <v>79</v>
      </c>
      <c r="AM26" s="33"/>
      <c r="AN26" s="35"/>
    </row>
    <row r="27" spans="1:40" ht="13.6" customHeight="1" x14ac:dyDescent="0.15">
      <c r="A27" s="197"/>
      <c r="B27" s="32"/>
      <c r="C27" s="39"/>
      <c r="D27" s="32"/>
      <c r="E27" s="33"/>
      <c r="F27" s="41"/>
      <c r="G27" s="34"/>
      <c r="H27" s="33"/>
      <c r="I27" s="33"/>
      <c r="J27" s="33"/>
      <c r="K27" s="33"/>
      <c r="L27" s="33"/>
      <c r="M27" s="33"/>
      <c r="N27" s="33"/>
      <c r="O27" s="35"/>
      <c r="Q27" s="7"/>
      <c r="R27" s="7"/>
      <c r="Z27" s="197"/>
      <c r="AA27" s="32" t="s">
        <v>7</v>
      </c>
      <c r="AB27" s="39">
        <f t="shared" si="2"/>
        <v>10000</v>
      </c>
      <c r="AC27" s="32" t="s">
        <v>80</v>
      </c>
      <c r="AD27" s="33"/>
      <c r="AE27" s="41"/>
      <c r="AF27" s="33"/>
      <c r="AG27" s="33"/>
      <c r="AH27" s="194">
        <v>500</v>
      </c>
      <c r="AI27" s="194"/>
      <c r="AJ27" s="33" t="s">
        <v>74</v>
      </c>
      <c r="AK27" s="33">
        <v>20</v>
      </c>
      <c r="AL27" s="33" t="s">
        <v>79</v>
      </c>
      <c r="AM27" s="33"/>
      <c r="AN27" s="35"/>
    </row>
    <row r="28" spans="1:40" ht="13.6" customHeight="1" x14ac:dyDescent="0.15">
      <c r="A28" s="198"/>
      <c r="B28" s="32"/>
      <c r="C28" s="39"/>
      <c r="D28" s="32"/>
      <c r="E28" s="33"/>
      <c r="F28" s="41"/>
      <c r="G28" s="34"/>
      <c r="H28" s="33"/>
      <c r="I28" s="33"/>
      <c r="J28" s="33"/>
      <c r="K28" s="33"/>
      <c r="L28" s="33"/>
      <c r="M28" s="33"/>
      <c r="N28" s="33"/>
      <c r="O28" s="35"/>
      <c r="R28" s="7"/>
      <c r="Z28" s="198"/>
      <c r="AA28" s="32" t="s">
        <v>32</v>
      </c>
      <c r="AB28" s="39">
        <f t="shared" si="2"/>
        <v>40000</v>
      </c>
      <c r="AC28" s="32" t="s">
        <v>81</v>
      </c>
      <c r="AD28" s="33"/>
      <c r="AE28" s="41"/>
      <c r="AF28" s="33"/>
      <c r="AG28" s="33"/>
      <c r="AH28" s="194">
        <v>20000</v>
      </c>
      <c r="AI28" s="194"/>
      <c r="AJ28" s="33" t="s">
        <v>74</v>
      </c>
      <c r="AK28" s="33">
        <v>2</v>
      </c>
      <c r="AL28" s="33" t="s">
        <v>79</v>
      </c>
      <c r="AM28" s="33"/>
      <c r="AN28" s="35"/>
    </row>
    <row r="29" spans="1:40" ht="13.6" customHeight="1" x14ac:dyDescent="0.15">
      <c r="A29" s="9"/>
      <c r="B29" s="32"/>
      <c r="C29" s="39"/>
      <c r="D29" s="32"/>
      <c r="E29" s="33"/>
      <c r="F29" s="41"/>
      <c r="G29" s="34"/>
      <c r="H29" s="33"/>
      <c r="I29" s="33"/>
      <c r="J29" s="33"/>
      <c r="K29" s="33"/>
      <c r="L29" s="33"/>
      <c r="M29" s="33"/>
      <c r="N29" s="33"/>
      <c r="O29" s="35"/>
      <c r="R29" s="7"/>
      <c r="Z29" s="9"/>
      <c r="AA29" s="32" t="s">
        <v>82</v>
      </c>
      <c r="AB29" s="39">
        <f t="shared" si="2"/>
        <v>16000</v>
      </c>
      <c r="AC29" s="32" t="s">
        <v>84</v>
      </c>
      <c r="AD29" s="33"/>
      <c r="AE29" s="41"/>
      <c r="AF29" s="33"/>
      <c r="AG29" s="33"/>
      <c r="AH29" s="194">
        <v>4000</v>
      </c>
      <c r="AI29" s="194"/>
      <c r="AJ29" s="33" t="s">
        <v>74</v>
      </c>
      <c r="AK29" s="33">
        <v>4</v>
      </c>
      <c r="AL29" s="33" t="s">
        <v>83</v>
      </c>
      <c r="AM29" s="33"/>
      <c r="AN29" s="35"/>
    </row>
    <row r="30" spans="1:40" ht="13.6" customHeight="1" x14ac:dyDescent="0.15">
      <c r="A30" s="9"/>
      <c r="B30" s="32"/>
      <c r="C30" s="39"/>
      <c r="D30" s="32"/>
      <c r="E30" s="33"/>
      <c r="F30" s="41"/>
      <c r="G30" s="34"/>
      <c r="H30" s="33"/>
      <c r="I30" s="33"/>
      <c r="J30" s="33"/>
      <c r="K30" s="33"/>
      <c r="L30" s="33"/>
      <c r="M30" s="33"/>
      <c r="N30" s="33"/>
      <c r="O30" s="35"/>
      <c r="R30" s="7"/>
      <c r="Z30" s="9"/>
      <c r="AA30" s="32" t="s">
        <v>8</v>
      </c>
      <c r="AB30" s="39">
        <f t="shared" ref="AB30" si="3">AH30*AK30</f>
        <v>4000</v>
      </c>
      <c r="AC30" s="32" t="s">
        <v>84</v>
      </c>
      <c r="AD30" s="33"/>
      <c r="AE30" s="41"/>
      <c r="AF30" s="33"/>
      <c r="AG30" s="33"/>
      <c r="AH30" s="194">
        <v>1000</v>
      </c>
      <c r="AI30" s="194"/>
      <c r="AJ30" s="33" t="s">
        <v>74</v>
      </c>
      <c r="AK30" s="33">
        <v>4</v>
      </c>
      <c r="AL30" s="33" t="s">
        <v>83</v>
      </c>
      <c r="AM30" s="33"/>
      <c r="AN30" s="35"/>
    </row>
    <row r="31" spans="1:40" ht="13.6" customHeight="1" x14ac:dyDescent="0.15">
      <c r="A31" s="9"/>
      <c r="B31" s="32"/>
      <c r="C31" s="39"/>
      <c r="D31" s="32"/>
      <c r="E31" s="33"/>
      <c r="F31" s="41"/>
      <c r="G31" s="34"/>
      <c r="H31" s="33"/>
      <c r="I31" s="33"/>
      <c r="J31" s="33"/>
      <c r="K31" s="33"/>
      <c r="L31" s="33"/>
      <c r="M31" s="33"/>
      <c r="N31" s="33"/>
      <c r="O31" s="35"/>
      <c r="R31" s="7"/>
      <c r="Z31" s="9"/>
      <c r="AA31" s="32" t="s">
        <v>4</v>
      </c>
      <c r="AB31" s="39">
        <f t="shared" si="2"/>
        <v>4200</v>
      </c>
      <c r="AC31" s="32" t="s">
        <v>111</v>
      </c>
      <c r="AD31" s="33"/>
      <c r="AE31" s="41"/>
      <c r="AF31" s="33"/>
      <c r="AG31" s="34"/>
      <c r="AH31" s="196">
        <v>420</v>
      </c>
      <c r="AI31" s="196"/>
      <c r="AJ31" s="33" t="s">
        <v>74</v>
      </c>
      <c r="AK31" s="33">
        <v>10</v>
      </c>
      <c r="AL31" s="33" t="s">
        <v>110</v>
      </c>
      <c r="AM31" s="33"/>
      <c r="AN31" s="35"/>
    </row>
    <row r="32" spans="1:40" ht="13.6" customHeight="1" x14ac:dyDescent="0.15">
      <c r="A32" s="9"/>
      <c r="B32" s="32"/>
      <c r="C32" s="39"/>
      <c r="D32" s="32"/>
      <c r="E32" s="33"/>
      <c r="F32" s="41"/>
      <c r="G32" s="34"/>
      <c r="H32" s="33"/>
      <c r="I32" s="33"/>
      <c r="J32" s="33"/>
      <c r="K32" s="33"/>
      <c r="L32" s="33"/>
      <c r="M32" s="33"/>
      <c r="N32" s="33"/>
      <c r="O32" s="35"/>
      <c r="R32" s="7"/>
      <c r="Z32" s="9"/>
      <c r="AA32" s="32"/>
      <c r="AB32" s="39"/>
      <c r="AC32" s="32"/>
      <c r="AD32" s="33"/>
      <c r="AE32" s="41"/>
      <c r="AF32" s="34"/>
      <c r="AG32" s="33"/>
      <c r="AH32" s="33"/>
      <c r="AI32" s="33"/>
      <c r="AJ32" s="33"/>
      <c r="AK32" s="33"/>
      <c r="AL32" s="33"/>
      <c r="AM32" s="33"/>
      <c r="AN32" s="35"/>
    </row>
    <row r="33" spans="1:40" ht="13.6" customHeight="1" x14ac:dyDescent="0.15">
      <c r="A33" s="9"/>
      <c r="B33" s="32"/>
      <c r="C33" s="39"/>
      <c r="D33" s="32"/>
      <c r="E33" s="33"/>
      <c r="F33" s="41"/>
      <c r="G33" s="34"/>
      <c r="H33" s="33"/>
      <c r="I33" s="33"/>
      <c r="J33" s="33"/>
      <c r="K33" s="33"/>
      <c r="L33" s="33"/>
      <c r="M33" s="33"/>
      <c r="N33" s="33"/>
      <c r="O33" s="35"/>
      <c r="R33" s="7"/>
      <c r="Z33" s="9"/>
      <c r="AA33" s="32"/>
      <c r="AB33" s="39"/>
      <c r="AC33" s="32"/>
      <c r="AD33" s="33"/>
      <c r="AE33" s="41"/>
      <c r="AF33" s="34"/>
      <c r="AG33" s="33"/>
      <c r="AH33" s="33"/>
      <c r="AI33" s="33"/>
      <c r="AJ33" s="33"/>
      <c r="AK33" s="33"/>
      <c r="AL33" s="33"/>
      <c r="AM33" s="33"/>
      <c r="AN33" s="35"/>
    </row>
    <row r="34" spans="1:40" ht="13.6" customHeight="1" x14ac:dyDescent="0.15">
      <c r="A34" s="9"/>
      <c r="B34" s="32"/>
      <c r="C34" s="39"/>
      <c r="D34" s="32"/>
      <c r="E34" s="33"/>
      <c r="F34" s="41"/>
      <c r="G34" s="34"/>
      <c r="H34" s="33"/>
      <c r="I34" s="33"/>
      <c r="J34" s="33"/>
      <c r="K34" s="33"/>
      <c r="L34" s="33"/>
      <c r="M34" s="33"/>
      <c r="N34" s="33"/>
      <c r="O34" s="35"/>
      <c r="R34" s="6"/>
      <c r="Y34" s="133"/>
      <c r="Z34" s="9"/>
      <c r="AA34" s="32"/>
      <c r="AB34" s="39"/>
      <c r="AC34" s="32"/>
      <c r="AD34" s="33"/>
      <c r="AE34" s="41"/>
      <c r="AF34" s="34"/>
      <c r="AG34" s="33"/>
      <c r="AH34" s="33"/>
      <c r="AI34" s="33"/>
      <c r="AJ34" s="33"/>
      <c r="AK34" s="33"/>
      <c r="AL34" s="33"/>
      <c r="AM34" s="33"/>
      <c r="AN34" s="35"/>
    </row>
    <row r="35" spans="1:40" ht="13.6" customHeight="1" x14ac:dyDescent="0.15">
      <c r="A35" s="9"/>
      <c r="B35" s="32"/>
      <c r="C35" s="39"/>
      <c r="D35" s="32"/>
      <c r="E35" s="33"/>
      <c r="F35" s="41"/>
      <c r="G35" s="34"/>
      <c r="H35" s="33"/>
      <c r="I35" s="33"/>
      <c r="J35" s="33"/>
      <c r="K35" s="33"/>
      <c r="L35" s="33"/>
      <c r="M35" s="33"/>
      <c r="N35" s="33"/>
      <c r="O35" s="35"/>
      <c r="R35" s="7"/>
      <c r="Y35" s="133"/>
      <c r="Z35" s="134" t="s">
        <v>26</v>
      </c>
      <c r="AA35" s="32"/>
      <c r="AB35" s="39"/>
      <c r="AC35" s="36"/>
      <c r="AD35" s="37"/>
      <c r="AE35" s="42"/>
      <c r="AF35" s="40"/>
      <c r="AG35" s="37"/>
      <c r="AH35" s="37"/>
      <c r="AI35" s="37"/>
      <c r="AJ35" s="37"/>
      <c r="AK35" s="37"/>
      <c r="AL35" s="37"/>
      <c r="AM35" s="37"/>
      <c r="AN35" s="38"/>
    </row>
    <row r="36" spans="1:40" ht="13.6" customHeight="1" x14ac:dyDescent="0.15">
      <c r="A36" s="9"/>
      <c r="B36" s="32"/>
      <c r="C36" s="39"/>
      <c r="D36" s="32"/>
      <c r="E36" s="33"/>
      <c r="F36" s="41"/>
      <c r="G36" s="34"/>
      <c r="H36" s="33"/>
      <c r="I36" s="33"/>
      <c r="J36" s="33"/>
      <c r="K36" s="33"/>
      <c r="L36" s="33"/>
      <c r="M36" s="33"/>
      <c r="N36" s="33"/>
      <c r="O36" s="35"/>
      <c r="R36" s="7"/>
      <c r="U36" s="132"/>
      <c r="V36" s="132"/>
      <c r="W36" s="132"/>
      <c r="X36" s="132"/>
      <c r="Z36" s="135">
        <f>SUM(AB23:AB35)</f>
        <v>194200</v>
      </c>
      <c r="AA36" s="52"/>
      <c r="AB36" s="51"/>
      <c r="AC36" s="52"/>
      <c r="AD36" s="53"/>
      <c r="AE36" s="54"/>
      <c r="AF36" s="55"/>
      <c r="AG36" s="53"/>
      <c r="AH36" s="53"/>
      <c r="AI36" s="53"/>
      <c r="AJ36" s="53"/>
      <c r="AK36" s="53"/>
      <c r="AL36" s="53"/>
      <c r="AM36" s="53"/>
      <c r="AN36" s="56"/>
    </row>
    <row r="37" spans="1:40" ht="13.6" customHeight="1" x14ac:dyDescent="0.15">
      <c r="A37" s="9"/>
      <c r="B37" s="32"/>
      <c r="C37" s="39"/>
      <c r="D37" s="32"/>
      <c r="E37" s="33"/>
      <c r="F37" s="41"/>
      <c r="G37" s="34"/>
      <c r="H37" s="33"/>
      <c r="I37" s="33"/>
      <c r="J37" s="33"/>
      <c r="K37" s="33"/>
      <c r="L37" s="33"/>
      <c r="M37" s="33"/>
      <c r="N37" s="33"/>
      <c r="O37" s="35"/>
      <c r="R37" s="6"/>
      <c r="Y37" s="85"/>
      <c r="Z37" s="49" t="s">
        <v>46</v>
      </c>
      <c r="AA37" s="32" t="s">
        <v>7</v>
      </c>
      <c r="AB37" s="39">
        <f t="shared" ref="AB37:AB42" si="4">AH37*AK37</f>
        <v>10000</v>
      </c>
      <c r="AC37" s="32" t="s">
        <v>80</v>
      </c>
      <c r="AD37" s="33"/>
      <c r="AE37" s="41"/>
      <c r="AF37" s="33"/>
      <c r="AG37" s="33"/>
      <c r="AH37" s="194">
        <v>500</v>
      </c>
      <c r="AI37" s="194"/>
      <c r="AJ37" s="33" t="s">
        <v>74</v>
      </c>
      <c r="AK37" s="33">
        <v>20</v>
      </c>
      <c r="AL37" s="33" t="s">
        <v>79</v>
      </c>
      <c r="AM37" s="33"/>
      <c r="AN37" s="35"/>
    </row>
    <row r="38" spans="1:40" ht="13.6" customHeight="1" x14ac:dyDescent="0.15">
      <c r="A38" s="9"/>
      <c r="B38" s="32"/>
      <c r="C38" s="39"/>
      <c r="D38" s="32"/>
      <c r="E38" s="33"/>
      <c r="F38" s="41"/>
      <c r="G38" s="34"/>
      <c r="H38" s="33"/>
      <c r="I38" s="33"/>
      <c r="J38" s="33"/>
      <c r="K38" s="33"/>
      <c r="L38" s="33"/>
      <c r="M38" s="33"/>
      <c r="N38" s="33"/>
      <c r="O38" s="35"/>
      <c r="R38" s="7"/>
      <c r="Y38" s="85"/>
      <c r="Z38" s="97" t="s">
        <v>30</v>
      </c>
      <c r="AA38" s="32" t="s">
        <v>32</v>
      </c>
      <c r="AB38" s="39">
        <f t="shared" si="4"/>
        <v>40000</v>
      </c>
      <c r="AC38" s="32" t="s">
        <v>81</v>
      </c>
      <c r="AD38" s="33"/>
      <c r="AE38" s="41"/>
      <c r="AF38" s="33"/>
      <c r="AG38" s="33"/>
      <c r="AH38" s="194">
        <v>20000</v>
      </c>
      <c r="AI38" s="194"/>
      <c r="AJ38" s="33" t="s">
        <v>74</v>
      </c>
      <c r="AK38" s="33">
        <v>2</v>
      </c>
      <c r="AL38" s="33" t="s">
        <v>79</v>
      </c>
      <c r="AM38" s="33"/>
      <c r="AN38" s="35"/>
    </row>
    <row r="39" spans="1:40" ht="13.6" customHeight="1" x14ac:dyDescent="0.15">
      <c r="A39" s="9"/>
      <c r="B39" s="32"/>
      <c r="C39" s="39"/>
      <c r="D39" s="32"/>
      <c r="E39" s="33"/>
      <c r="F39" s="41"/>
      <c r="G39" s="34"/>
      <c r="H39" s="33"/>
      <c r="I39" s="33"/>
      <c r="J39" s="33"/>
      <c r="K39" s="33"/>
      <c r="L39" s="33"/>
      <c r="M39" s="33"/>
      <c r="N39" s="33"/>
      <c r="O39" s="35"/>
      <c r="R39" s="6"/>
      <c r="Y39" s="85"/>
      <c r="Z39" s="197" t="str">
        <f>IF(様式2【事業計画】!AN11="","",様式2【事業計画】!AN11)</f>
        <v>日本選手権</v>
      </c>
      <c r="AA39" s="32" t="s">
        <v>82</v>
      </c>
      <c r="AB39" s="39">
        <f t="shared" si="4"/>
        <v>16000</v>
      </c>
      <c r="AC39" s="32" t="s">
        <v>84</v>
      </c>
      <c r="AD39" s="33"/>
      <c r="AE39" s="41"/>
      <c r="AF39" s="33"/>
      <c r="AG39" s="33"/>
      <c r="AH39" s="194">
        <v>4000</v>
      </c>
      <c r="AI39" s="194"/>
      <c r="AJ39" s="33" t="s">
        <v>74</v>
      </c>
      <c r="AK39" s="33">
        <v>4</v>
      </c>
      <c r="AL39" s="33" t="s">
        <v>83</v>
      </c>
      <c r="AM39" s="33"/>
      <c r="AN39" s="35"/>
    </row>
    <row r="40" spans="1:40" ht="13.6" customHeight="1" x14ac:dyDescent="0.15">
      <c r="A40" s="9"/>
      <c r="B40" s="32"/>
      <c r="C40" s="39"/>
      <c r="D40" s="32"/>
      <c r="E40" s="33"/>
      <c r="F40" s="41"/>
      <c r="G40" s="34"/>
      <c r="H40" s="33"/>
      <c r="I40" s="33"/>
      <c r="J40" s="33"/>
      <c r="K40" s="33"/>
      <c r="L40" s="33"/>
      <c r="M40" s="33"/>
      <c r="N40" s="33"/>
      <c r="O40" s="35"/>
      <c r="R40" s="7"/>
      <c r="Y40" s="85"/>
      <c r="Z40" s="197"/>
      <c r="AA40" s="32" t="s">
        <v>8</v>
      </c>
      <c r="AB40" s="39">
        <f t="shared" si="4"/>
        <v>4000</v>
      </c>
      <c r="AC40" s="32" t="s">
        <v>84</v>
      </c>
      <c r="AD40" s="33"/>
      <c r="AE40" s="41"/>
      <c r="AF40" s="33"/>
      <c r="AG40" s="33"/>
      <c r="AH40" s="194">
        <v>1000</v>
      </c>
      <c r="AI40" s="194"/>
      <c r="AJ40" s="33" t="s">
        <v>74</v>
      </c>
      <c r="AK40" s="33">
        <v>4</v>
      </c>
      <c r="AL40" s="33" t="s">
        <v>83</v>
      </c>
      <c r="AM40" s="33"/>
      <c r="AN40" s="35"/>
    </row>
    <row r="41" spans="1:40" ht="13.6" customHeight="1" x14ac:dyDescent="0.15">
      <c r="A41" s="9"/>
      <c r="B41" s="32"/>
      <c r="C41" s="39"/>
      <c r="D41" s="32"/>
      <c r="E41" s="33"/>
      <c r="F41" s="41"/>
      <c r="G41" s="34"/>
      <c r="H41" s="33"/>
      <c r="I41" s="33"/>
      <c r="J41" s="33"/>
      <c r="K41" s="33"/>
      <c r="L41" s="33"/>
      <c r="M41" s="33"/>
      <c r="N41" s="33"/>
      <c r="O41" s="35"/>
      <c r="R41" s="6"/>
      <c r="U41" s="133"/>
      <c r="V41" s="133"/>
      <c r="W41" s="133"/>
      <c r="X41" s="133"/>
      <c r="Y41" s="85"/>
      <c r="Z41" s="198"/>
      <c r="AA41" s="32" t="s">
        <v>4</v>
      </c>
      <c r="AB41" s="39">
        <f t="shared" si="4"/>
        <v>20000</v>
      </c>
      <c r="AC41" s="32" t="s">
        <v>127</v>
      </c>
      <c r="AD41" s="33"/>
      <c r="AE41" s="41"/>
      <c r="AF41" s="33"/>
      <c r="AG41" s="33"/>
      <c r="AH41" s="194">
        <v>20000</v>
      </c>
      <c r="AI41" s="194"/>
      <c r="AJ41" s="33" t="s">
        <v>74</v>
      </c>
      <c r="AK41" s="33">
        <v>1</v>
      </c>
      <c r="AL41" s="33" t="s">
        <v>128</v>
      </c>
      <c r="AM41" s="33"/>
      <c r="AN41" s="35"/>
    </row>
    <row r="42" spans="1:40" ht="13.6" customHeight="1" x14ac:dyDescent="0.15">
      <c r="A42" s="134" t="s">
        <v>26</v>
      </c>
      <c r="B42" s="32"/>
      <c r="C42" s="39"/>
      <c r="D42" s="36"/>
      <c r="E42" s="37"/>
      <c r="F42" s="42"/>
      <c r="G42" s="40"/>
      <c r="H42" s="37"/>
      <c r="I42" s="37"/>
      <c r="J42" s="37"/>
      <c r="K42" s="37"/>
      <c r="L42" s="37"/>
      <c r="M42" s="37"/>
      <c r="N42" s="37"/>
      <c r="O42" s="38"/>
      <c r="R42" s="6"/>
      <c r="U42" s="133"/>
      <c r="V42" s="133"/>
      <c r="W42" s="133"/>
      <c r="X42" s="133"/>
      <c r="Y42" s="85"/>
      <c r="Z42" s="9"/>
      <c r="AA42" s="32" t="s">
        <v>4</v>
      </c>
      <c r="AB42" s="39">
        <f t="shared" si="4"/>
        <v>100000</v>
      </c>
      <c r="AC42" s="32" t="s">
        <v>137</v>
      </c>
      <c r="AD42" s="33"/>
      <c r="AE42" s="41"/>
      <c r="AF42" s="33"/>
      <c r="AG42" s="33"/>
      <c r="AH42" s="194">
        <v>100000</v>
      </c>
      <c r="AI42" s="194"/>
      <c r="AJ42" s="33" t="s">
        <v>74</v>
      </c>
      <c r="AK42" s="33">
        <v>1</v>
      </c>
      <c r="AL42" s="33" t="s">
        <v>130</v>
      </c>
      <c r="AM42" s="33"/>
      <c r="AN42" s="35"/>
    </row>
    <row r="43" spans="1:40" ht="13.6" customHeight="1" x14ac:dyDescent="0.15">
      <c r="A43" s="135">
        <f>SUM(C23:C42)</f>
        <v>0</v>
      </c>
      <c r="B43" s="52"/>
      <c r="C43" s="51"/>
      <c r="D43" s="52"/>
      <c r="E43" s="53"/>
      <c r="F43" s="54"/>
      <c r="G43" s="55"/>
      <c r="H43" s="53"/>
      <c r="I43" s="53"/>
      <c r="J43" s="53"/>
      <c r="K43" s="53"/>
      <c r="L43" s="53"/>
      <c r="M43" s="53"/>
      <c r="N43" s="53"/>
      <c r="O43" s="56"/>
      <c r="Q43" s="6"/>
      <c r="R43" s="6"/>
      <c r="Y43" s="85"/>
      <c r="Z43" s="9"/>
      <c r="AA43" s="32" t="s">
        <v>6</v>
      </c>
      <c r="AB43" s="39">
        <f t="shared" ref="AB43" si="5">AH43*AK43</f>
        <v>100000</v>
      </c>
      <c r="AC43" s="32" t="s">
        <v>138</v>
      </c>
      <c r="AD43" s="33"/>
      <c r="AE43" s="41"/>
      <c r="AF43" s="33"/>
      <c r="AG43" s="33"/>
      <c r="AH43" s="194">
        <v>200</v>
      </c>
      <c r="AI43" s="194"/>
      <c r="AJ43" s="33" t="s">
        <v>74</v>
      </c>
      <c r="AK43" s="33">
        <v>500</v>
      </c>
      <c r="AL43" s="33" t="s">
        <v>77</v>
      </c>
      <c r="AM43" s="33"/>
      <c r="AN43" s="35"/>
    </row>
    <row r="44" spans="1:40" ht="13.6" customHeight="1" x14ac:dyDescent="0.15">
      <c r="A44" s="49" t="s">
        <v>46</v>
      </c>
      <c r="B44" s="32"/>
      <c r="C44" s="39"/>
      <c r="D44" s="32"/>
      <c r="E44" s="33"/>
      <c r="F44" s="41"/>
      <c r="G44" s="34"/>
      <c r="H44" s="33"/>
      <c r="I44" s="33"/>
      <c r="J44" s="33"/>
      <c r="K44" s="33"/>
      <c r="L44" s="33"/>
      <c r="M44" s="33"/>
      <c r="N44" s="33"/>
      <c r="O44" s="35"/>
      <c r="Q44" s="6"/>
      <c r="R44" s="6"/>
      <c r="U44" s="85"/>
      <c r="V44" s="85"/>
      <c r="W44" s="85"/>
      <c r="X44" s="85"/>
      <c r="Y44" s="85"/>
      <c r="Z44" s="9"/>
      <c r="AA44" s="32" t="s">
        <v>4</v>
      </c>
      <c r="AB44" s="39">
        <f>AH44*AK44</f>
        <v>2100</v>
      </c>
      <c r="AC44" s="32" t="s">
        <v>111</v>
      </c>
      <c r="AD44" s="33"/>
      <c r="AE44" s="41"/>
      <c r="AF44" s="33"/>
      <c r="AG44" s="34"/>
      <c r="AH44" s="196">
        <v>420</v>
      </c>
      <c r="AI44" s="196"/>
      <c r="AJ44" s="33" t="s">
        <v>74</v>
      </c>
      <c r="AK44" s="33">
        <v>5</v>
      </c>
      <c r="AL44" s="33" t="s">
        <v>110</v>
      </c>
      <c r="AM44" s="33"/>
      <c r="AN44" s="35"/>
    </row>
    <row r="45" spans="1:40" ht="13.6" customHeight="1" x14ac:dyDescent="0.15">
      <c r="A45" s="97" t="s">
        <v>30</v>
      </c>
      <c r="B45" s="32"/>
      <c r="C45" s="39"/>
      <c r="D45" s="32"/>
      <c r="E45" s="33"/>
      <c r="F45" s="41"/>
      <c r="G45" s="34"/>
      <c r="H45" s="33"/>
      <c r="I45" s="33"/>
      <c r="J45" s="33"/>
      <c r="K45" s="33"/>
      <c r="L45" s="33"/>
      <c r="M45" s="33"/>
      <c r="N45" s="33"/>
      <c r="O45" s="35"/>
      <c r="Q45" s="7"/>
      <c r="R45" s="7"/>
      <c r="U45" s="85"/>
      <c r="V45" s="85"/>
      <c r="W45" s="85"/>
      <c r="X45" s="85"/>
      <c r="Y45" s="85"/>
      <c r="Z45" s="9"/>
      <c r="AA45" s="32"/>
      <c r="AB45" s="39"/>
      <c r="AC45" s="32"/>
      <c r="AD45" s="33"/>
      <c r="AE45" s="41"/>
      <c r="AF45" s="34"/>
      <c r="AG45" s="33"/>
      <c r="AH45" s="33"/>
      <c r="AI45" s="33"/>
      <c r="AJ45" s="33"/>
      <c r="AK45" s="33"/>
      <c r="AL45" s="33"/>
      <c r="AM45" s="33"/>
      <c r="AN45" s="35"/>
    </row>
    <row r="46" spans="1:40" ht="13.6" customHeight="1" x14ac:dyDescent="0.15">
      <c r="A46" s="197" t="str">
        <f>IF(様式2【事業計画】!C11="","",様式2【事業計画】!C11)</f>
        <v/>
      </c>
      <c r="B46" s="32"/>
      <c r="C46" s="39"/>
      <c r="D46" s="32"/>
      <c r="E46" s="33"/>
      <c r="F46" s="41"/>
      <c r="G46" s="34"/>
      <c r="H46" s="33"/>
      <c r="I46" s="33"/>
      <c r="J46" s="33"/>
      <c r="K46" s="33"/>
      <c r="L46" s="33"/>
      <c r="M46" s="33"/>
      <c r="N46" s="33"/>
      <c r="O46" s="35"/>
      <c r="Q46" s="7"/>
      <c r="R46" s="7"/>
      <c r="U46" s="85"/>
      <c r="V46" s="85"/>
      <c r="W46" s="85"/>
      <c r="X46" s="85"/>
      <c r="Y46" s="85"/>
      <c r="Z46" s="9"/>
      <c r="AA46" s="32"/>
      <c r="AB46" s="39"/>
      <c r="AC46" s="32"/>
      <c r="AD46" s="33"/>
      <c r="AE46" s="41"/>
      <c r="AF46" s="34"/>
      <c r="AG46" s="33"/>
      <c r="AH46" s="33"/>
      <c r="AI46" s="33"/>
      <c r="AJ46" s="33"/>
      <c r="AK46" s="33"/>
      <c r="AL46" s="33"/>
      <c r="AM46" s="33"/>
      <c r="AN46" s="35"/>
    </row>
    <row r="47" spans="1:40" ht="13.6" customHeight="1" x14ac:dyDescent="0.15">
      <c r="A47" s="197"/>
      <c r="B47" s="32"/>
      <c r="C47" s="39"/>
      <c r="D47" s="32"/>
      <c r="E47" s="33"/>
      <c r="F47" s="41"/>
      <c r="G47" s="34"/>
      <c r="H47" s="33"/>
      <c r="I47" s="33"/>
      <c r="J47" s="33"/>
      <c r="K47" s="33"/>
      <c r="L47" s="33"/>
      <c r="M47" s="33"/>
      <c r="N47" s="33"/>
      <c r="O47" s="35"/>
      <c r="Q47" s="7"/>
      <c r="R47" s="7"/>
      <c r="U47" s="85"/>
      <c r="V47" s="85"/>
      <c r="W47" s="85"/>
      <c r="X47" s="85"/>
      <c r="Z47" s="9"/>
      <c r="AA47" s="32"/>
      <c r="AB47" s="39"/>
      <c r="AC47" s="32"/>
      <c r="AD47" s="33"/>
      <c r="AE47" s="41"/>
      <c r="AF47" s="34"/>
      <c r="AG47" s="33"/>
      <c r="AH47" s="33"/>
      <c r="AI47" s="33"/>
      <c r="AJ47" s="33"/>
      <c r="AK47" s="33"/>
      <c r="AL47" s="33"/>
      <c r="AM47" s="33"/>
      <c r="AN47" s="35"/>
    </row>
    <row r="48" spans="1:40" ht="13.6" customHeight="1" x14ac:dyDescent="0.15">
      <c r="A48" s="198"/>
      <c r="B48" s="32"/>
      <c r="C48" s="39"/>
      <c r="D48" s="32"/>
      <c r="E48" s="33"/>
      <c r="F48" s="41"/>
      <c r="G48" s="34"/>
      <c r="H48" s="33"/>
      <c r="I48" s="33"/>
      <c r="J48" s="33"/>
      <c r="K48" s="33"/>
      <c r="L48" s="33"/>
      <c r="M48" s="33"/>
      <c r="N48" s="33"/>
      <c r="O48" s="35"/>
      <c r="R48" s="7"/>
      <c r="U48" s="85"/>
      <c r="V48" s="85"/>
      <c r="W48" s="85"/>
      <c r="X48" s="85"/>
      <c r="Z48" s="9"/>
      <c r="AA48" s="32"/>
      <c r="AB48" s="39"/>
      <c r="AC48" s="32"/>
      <c r="AD48" s="33"/>
      <c r="AE48" s="41"/>
      <c r="AF48" s="34"/>
      <c r="AG48" s="33"/>
      <c r="AH48" s="33"/>
      <c r="AI48" s="33"/>
      <c r="AJ48" s="33"/>
      <c r="AK48" s="33"/>
      <c r="AL48" s="33"/>
      <c r="AM48" s="33"/>
      <c r="AN48" s="35"/>
    </row>
    <row r="49" spans="1:40" ht="13.6" customHeight="1" x14ac:dyDescent="0.15">
      <c r="A49" s="9"/>
      <c r="B49" s="32"/>
      <c r="C49" s="39"/>
      <c r="D49" s="32"/>
      <c r="E49" s="33"/>
      <c r="F49" s="41"/>
      <c r="G49" s="34"/>
      <c r="H49" s="33"/>
      <c r="I49" s="33"/>
      <c r="J49" s="33"/>
      <c r="K49" s="33"/>
      <c r="L49" s="33"/>
      <c r="M49" s="33"/>
      <c r="N49" s="33"/>
      <c r="O49" s="35"/>
      <c r="R49" s="7"/>
      <c r="U49" s="85"/>
      <c r="V49" s="85"/>
      <c r="W49" s="85"/>
      <c r="X49" s="85"/>
      <c r="Y49" s="85"/>
      <c r="Z49" s="9"/>
      <c r="AA49" s="32"/>
      <c r="AB49" s="39"/>
      <c r="AC49" s="32"/>
      <c r="AD49" s="33"/>
      <c r="AE49" s="41"/>
      <c r="AF49" s="34"/>
      <c r="AG49" s="33"/>
      <c r="AH49" s="33"/>
      <c r="AI49" s="33"/>
      <c r="AJ49" s="33"/>
      <c r="AK49" s="33"/>
      <c r="AL49" s="33"/>
      <c r="AM49" s="33"/>
      <c r="AN49" s="35"/>
    </row>
    <row r="50" spans="1:40" ht="13.6" customHeight="1" x14ac:dyDescent="0.15">
      <c r="A50" s="9"/>
      <c r="B50" s="32"/>
      <c r="C50" s="39"/>
      <c r="D50" s="32"/>
      <c r="E50" s="33"/>
      <c r="F50" s="41"/>
      <c r="G50" s="34"/>
      <c r="H50" s="33"/>
      <c r="I50" s="33"/>
      <c r="J50" s="33"/>
      <c r="K50" s="33"/>
      <c r="L50" s="33"/>
      <c r="M50" s="33"/>
      <c r="N50" s="33"/>
      <c r="O50" s="35"/>
      <c r="R50" s="7"/>
      <c r="U50" s="85"/>
      <c r="V50" s="85"/>
      <c r="W50" s="85"/>
      <c r="X50" s="85"/>
      <c r="Y50" s="85"/>
      <c r="Z50" s="134" t="s">
        <v>26</v>
      </c>
      <c r="AA50" s="32"/>
      <c r="AB50" s="39"/>
      <c r="AC50" s="32"/>
      <c r="AD50" s="33"/>
      <c r="AE50" s="41"/>
      <c r="AF50" s="34"/>
      <c r="AG50" s="33"/>
      <c r="AH50" s="33"/>
      <c r="AI50" s="33"/>
      <c r="AJ50" s="33"/>
      <c r="AK50" s="33"/>
      <c r="AL50" s="33"/>
      <c r="AM50" s="33"/>
      <c r="AN50" s="35"/>
    </row>
    <row r="51" spans="1:40" ht="13.6" customHeight="1" x14ac:dyDescent="0.15">
      <c r="A51" s="9"/>
      <c r="B51" s="32"/>
      <c r="C51" s="39"/>
      <c r="D51" s="32"/>
      <c r="E51" s="33"/>
      <c r="F51" s="41"/>
      <c r="G51" s="34"/>
      <c r="H51" s="33"/>
      <c r="I51" s="33"/>
      <c r="J51" s="33"/>
      <c r="K51" s="33"/>
      <c r="L51" s="33"/>
      <c r="M51" s="33"/>
      <c r="N51" s="33"/>
      <c r="O51" s="35"/>
      <c r="R51" s="7"/>
      <c r="U51" s="85"/>
      <c r="V51" s="85"/>
      <c r="W51" s="85"/>
      <c r="X51" s="85"/>
      <c r="Z51" s="135">
        <f>SUM(AB36:AB50)</f>
        <v>292100</v>
      </c>
      <c r="AA51" s="52"/>
      <c r="AB51" s="51"/>
      <c r="AC51" s="52"/>
      <c r="AD51" s="53"/>
      <c r="AE51" s="54"/>
      <c r="AF51" s="55"/>
      <c r="AG51" s="53"/>
      <c r="AH51" s="53"/>
      <c r="AI51" s="53"/>
      <c r="AJ51" s="53"/>
      <c r="AK51" s="53"/>
      <c r="AL51" s="53"/>
      <c r="AM51" s="53"/>
      <c r="AN51" s="56"/>
    </row>
    <row r="52" spans="1:40" ht="13.6" customHeight="1" x14ac:dyDescent="0.15">
      <c r="A52" s="9"/>
      <c r="B52" s="32"/>
      <c r="C52" s="39"/>
      <c r="D52" s="32"/>
      <c r="E52" s="33"/>
      <c r="F52" s="41"/>
      <c r="G52" s="34"/>
      <c r="H52" s="33"/>
      <c r="I52" s="33"/>
      <c r="J52" s="33"/>
      <c r="K52" s="33"/>
      <c r="L52" s="33"/>
      <c r="M52" s="33"/>
      <c r="N52" s="33"/>
      <c r="O52" s="35"/>
      <c r="R52" s="7"/>
      <c r="U52" s="85"/>
      <c r="V52" s="85"/>
      <c r="W52" s="85"/>
      <c r="X52" s="85"/>
      <c r="Y52" s="85"/>
      <c r="Z52" s="49" t="s">
        <v>47</v>
      </c>
      <c r="AA52" s="32" t="s">
        <v>7</v>
      </c>
      <c r="AB52" s="39">
        <f t="shared" ref="AB52" si="6">AH52*AK52</f>
        <v>5000</v>
      </c>
      <c r="AC52" s="32" t="s">
        <v>80</v>
      </c>
      <c r="AD52" s="33"/>
      <c r="AE52" s="41"/>
      <c r="AF52" s="33"/>
      <c r="AG52" s="33"/>
      <c r="AH52" s="194">
        <v>500</v>
      </c>
      <c r="AI52" s="194"/>
      <c r="AJ52" s="33" t="s">
        <v>74</v>
      </c>
      <c r="AK52" s="33">
        <v>10</v>
      </c>
      <c r="AL52" s="33" t="s">
        <v>79</v>
      </c>
      <c r="AM52" s="33"/>
      <c r="AN52" s="35"/>
    </row>
    <row r="53" spans="1:40" ht="13.6" customHeight="1" x14ac:dyDescent="0.15">
      <c r="A53" s="9"/>
      <c r="B53" s="32"/>
      <c r="C53" s="39"/>
      <c r="D53" s="32"/>
      <c r="E53" s="33"/>
      <c r="F53" s="41"/>
      <c r="G53" s="34"/>
      <c r="H53" s="33"/>
      <c r="I53" s="33"/>
      <c r="J53" s="33"/>
      <c r="K53" s="33"/>
      <c r="L53" s="33"/>
      <c r="M53" s="33"/>
      <c r="N53" s="33"/>
      <c r="O53" s="35"/>
      <c r="R53" s="7"/>
      <c r="U53" s="85"/>
      <c r="V53" s="85"/>
      <c r="W53" s="85"/>
      <c r="X53" s="85"/>
      <c r="Z53" s="97" t="s">
        <v>30</v>
      </c>
      <c r="AA53" s="32" t="s">
        <v>7</v>
      </c>
      <c r="AB53" s="39">
        <f t="shared" ref="AB53" si="7">AH53*AK53</f>
        <v>10000</v>
      </c>
      <c r="AC53" s="32" t="s">
        <v>126</v>
      </c>
      <c r="AD53" s="33"/>
      <c r="AE53" s="41"/>
      <c r="AF53" s="33"/>
      <c r="AG53" s="33"/>
      <c r="AH53" s="194">
        <v>1000</v>
      </c>
      <c r="AI53" s="194"/>
      <c r="AJ53" s="33" t="s">
        <v>74</v>
      </c>
      <c r="AK53" s="33">
        <v>10</v>
      </c>
      <c r="AL53" s="33" t="s">
        <v>75</v>
      </c>
      <c r="AM53" s="33"/>
      <c r="AN53" s="35"/>
    </row>
    <row r="54" spans="1:40" ht="13.6" customHeight="1" x14ac:dyDescent="0.15">
      <c r="A54" s="9"/>
      <c r="B54" s="32"/>
      <c r="C54" s="39"/>
      <c r="D54" s="32"/>
      <c r="E54" s="33"/>
      <c r="F54" s="41"/>
      <c r="G54" s="34"/>
      <c r="H54" s="33"/>
      <c r="I54" s="33"/>
      <c r="J54" s="33"/>
      <c r="K54" s="33"/>
      <c r="L54" s="33"/>
      <c r="M54" s="33"/>
      <c r="N54" s="33"/>
      <c r="O54" s="35"/>
      <c r="R54" s="6"/>
      <c r="U54" s="85"/>
      <c r="V54" s="85"/>
      <c r="W54" s="85"/>
      <c r="X54" s="85"/>
      <c r="Z54" s="197" t="str">
        <f>IF(様式2【事業計画】!AN12="","",様式2【事業計画】!AN12)</f>
        <v>第１回～第6回強化合宿</v>
      </c>
      <c r="AA54" s="32"/>
      <c r="AB54" s="39"/>
      <c r="AC54" s="32"/>
      <c r="AD54" s="33"/>
      <c r="AE54" s="41"/>
      <c r="AF54" s="34"/>
      <c r="AG54" s="33"/>
      <c r="AH54" s="33"/>
      <c r="AI54" s="33"/>
      <c r="AJ54" s="33"/>
      <c r="AK54" s="33"/>
      <c r="AL54" s="33"/>
      <c r="AM54" s="33"/>
      <c r="AN54" s="35"/>
    </row>
    <row r="55" spans="1:40" ht="13.6" customHeight="1" x14ac:dyDescent="0.15">
      <c r="A55" s="9"/>
      <c r="B55" s="32"/>
      <c r="C55" s="39"/>
      <c r="D55" s="32"/>
      <c r="E55" s="33"/>
      <c r="F55" s="41"/>
      <c r="G55" s="34"/>
      <c r="H55" s="33"/>
      <c r="I55" s="33"/>
      <c r="J55" s="33"/>
      <c r="K55" s="33"/>
      <c r="L55" s="33"/>
      <c r="M55" s="33"/>
      <c r="N55" s="33"/>
      <c r="O55" s="35"/>
      <c r="R55" s="7"/>
      <c r="U55" s="85"/>
      <c r="V55" s="85"/>
      <c r="W55" s="85"/>
      <c r="X55" s="85"/>
      <c r="Z55" s="197"/>
      <c r="AA55" s="32"/>
      <c r="AB55" s="39"/>
      <c r="AC55" s="32"/>
      <c r="AD55" s="33"/>
      <c r="AE55" s="41"/>
      <c r="AF55" s="34"/>
      <c r="AG55" s="33"/>
      <c r="AH55" s="33"/>
      <c r="AI55" s="33"/>
      <c r="AJ55" s="33"/>
      <c r="AK55" s="33"/>
      <c r="AL55" s="33"/>
      <c r="AM55" s="33"/>
      <c r="AN55" s="35"/>
    </row>
    <row r="56" spans="1:40" ht="13.6" customHeight="1" x14ac:dyDescent="0.15">
      <c r="A56" s="9"/>
      <c r="B56" s="32"/>
      <c r="C56" s="39"/>
      <c r="D56" s="32"/>
      <c r="E56" s="33"/>
      <c r="F56" s="41"/>
      <c r="G56" s="34"/>
      <c r="H56" s="33"/>
      <c r="I56" s="33"/>
      <c r="J56" s="33"/>
      <c r="K56" s="33"/>
      <c r="L56" s="33"/>
      <c r="M56" s="33"/>
      <c r="N56" s="33"/>
      <c r="O56" s="35"/>
      <c r="R56" s="7"/>
      <c r="U56" s="85"/>
      <c r="V56" s="85"/>
      <c r="W56" s="85"/>
      <c r="X56" s="85"/>
      <c r="Z56" s="198"/>
      <c r="AA56" s="32"/>
      <c r="AB56" s="39"/>
      <c r="AC56" s="32"/>
      <c r="AD56" s="33"/>
      <c r="AE56" s="41"/>
      <c r="AF56" s="34"/>
      <c r="AG56" s="33"/>
      <c r="AH56" s="33"/>
      <c r="AI56" s="33"/>
      <c r="AJ56" s="33"/>
      <c r="AK56" s="33"/>
      <c r="AL56" s="33"/>
      <c r="AM56" s="33"/>
      <c r="AN56" s="35"/>
    </row>
    <row r="57" spans="1:40" ht="13.6" customHeight="1" x14ac:dyDescent="0.15">
      <c r="A57" s="9"/>
      <c r="B57" s="32"/>
      <c r="C57" s="39"/>
      <c r="D57" s="32"/>
      <c r="E57" s="33"/>
      <c r="F57" s="41"/>
      <c r="G57" s="34"/>
      <c r="H57" s="33"/>
      <c r="I57" s="33"/>
      <c r="J57" s="33"/>
      <c r="K57" s="33"/>
      <c r="L57" s="33"/>
      <c r="M57" s="33"/>
      <c r="N57" s="33"/>
      <c r="O57" s="35"/>
      <c r="R57" s="6"/>
      <c r="Z57" s="9"/>
      <c r="AA57" s="32"/>
      <c r="AB57" s="39"/>
      <c r="AC57" s="32"/>
      <c r="AD57" s="33"/>
      <c r="AE57" s="41"/>
      <c r="AF57" s="34"/>
      <c r="AG57" s="33"/>
      <c r="AH57" s="33"/>
      <c r="AI57" s="33"/>
      <c r="AJ57" s="33"/>
      <c r="AK57" s="33"/>
      <c r="AL57" s="33"/>
      <c r="AM57" s="33"/>
      <c r="AN57" s="35"/>
    </row>
    <row r="58" spans="1:40" ht="13.6" customHeight="1" x14ac:dyDescent="0.15">
      <c r="A58" s="9"/>
      <c r="B58" s="32"/>
      <c r="C58" s="39"/>
      <c r="D58" s="32"/>
      <c r="E58" s="33"/>
      <c r="F58" s="41"/>
      <c r="G58" s="34"/>
      <c r="H58" s="33"/>
      <c r="I58" s="33"/>
      <c r="J58" s="33"/>
      <c r="K58" s="33"/>
      <c r="L58" s="33"/>
      <c r="M58" s="33"/>
      <c r="N58" s="33"/>
      <c r="O58" s="35"/>
      <c r="R58" s="7"/>
      <c r="Z58" s="9"/>
      <c r="AA58" s="32"/>
      <c r="AB58" s="39"/>
      <c r="AC58" s="32"/>
      <c r="AD58" s="33"/>
      <c r="AE58" s="41"/>
      <c r="AF58" s="34"/>
      <c r="AG58" s="33"/>
      <c r="AH58" s="33"/>
      <c r="AI58" s="33"/>
      <c r="AJ58" s="33"/>
      <c r="AK58" s="33"/>
      <c r="AL58" s="33"/>
      <c r="AM58" s="33"/>
      <c r="AN58" s="35"/>
    </row>
    <row r="59" spans="1:40" ht="13.6" customHeight="1" x14ac:dyDescent="0.15">
      <c r="A59" s="9"/>
      <c r="B59" s="32"/>
      <c r="C59" s="39"/>
      <c r="D59" s="32"/>
      <c r="E59" s="33"/>
      <c r="F59" s="41"/>
      <c r="G59" s="34"/>
      <c r="H59" s="33"/>
      <c r="I59" s="33"/>
      <c r="J59" s="33"/>
      <c r="K59" s="33"/>
      <c r="L59" s="33"/>
      <c r="M59" s="33"/>
      <c r="N59" s="33"/>
      <c r="O59" s="35"/>
      <c r="R59" s="6"/>
      <c r="Z59" s="9"/>
      <c r="AA59" s="32"/>
      <c r="AB59" s="39"/>
      <c r="AC59" s="32"/>
      <c r="AD59" s="33"/>
      <c r="AE59" s="41"/>
      <c r="AF59" s="34"/>
      <c r="AG59" s="33"/>
      <c r="AH59" s="33"/>
      <c r="AI59" s="33"/>
      <c r="AJ59" s="33"/>
      <c r="AK59" s="33"/>
      <c r="AL59" s="33"/>
      <c r="AM59" s="33"/>
      <c r="AN59" s="35"/>
    </row>
    <row r="60" spans="1:40" ht="13.6" customHeight="1" x14ac:dyDescent="0.15">
      <c r="A60" s="9"/>
      <c r="B60" s="32"/>
      <c r="C60" s="39"/>
      <c r="D60" s="32"/>
      <c r="E60" s="33"/>
      <c r="F60" s="41"/>
      <c r="G60" s="34"/>
      <c r="H60" s="33"/>
      <c r="I60" s="33"/>
      <c r="J60" s="33"/>
      <c r="K60" s="33"/>
      <c r="L60" s="33"/>
      <c r="M60" s="33"/>
      <c r="N60" s="33"/>
      <c r="O60" s="35"/>
      <c r="R60" s="6"/>
      <c r="Z60" s="9"/>
      <c r="AA60" s="32"/>
      <c r="AB60" s="39"/>
      <c r="AC60" s="32"/>
      <c r="AD60" s="33"/>
      <c r="AE60" s="41"/>
      <c r="AF60" s="34"/>
      <c r="AG60" s="33"/>
      <c r="AH60" s="33"/>
      <c r="AI60" s="33"/>
      <c r="AJ60" s="33"/>
      <c r="AK60" s="33"/>
      <c r="AL60" s="33"/>
      <c r="AM60" s="33"/>
      <c r="AN60" s="35"/>
    </row>
    <row r="61" spans="1:40" ht="13.6" customHeight="1" x14ac:dyDescent="0.15">
      <c r="A61" s="9"/>
      <c r="B61" s="32"/>
      <c r="C61" s="39"/>
      <c r="D61" s="32"/>
      <c r="E61" s="33"/>
      <c r="F61" s="41"/>
      <c r="G61" s="34"/>
      <c r="H61" s="33"/>
      <c r="I61" s="33"/>
      <c r="J61" s="33"/>
      <c r="K61" s="33"/>
      <c r="L61" s="33"/>
      <c r="M61" s="33"/>
      <c r="N61" s="33"/>
      <c r="O61" s="35"/>
      <c r="R61" s="6"/>
      <c r="U61" s="85"/>
      <c r="V61" s="85"/>
      <c r="W61" s="85"/>
      <c r="X61" s="85"/>
      <c r="Z61" s="9"/>
      <c r="AA61" s="32"/>
      <c r="AB61" s="39"/>
      <c r="AC61" s="32"/>
      <c r="AD61" s="33"/>
      <c r="AE61" s="41"/>
      <c r="AF61" s="34"/>
      <c r="AG61" s="33"/>
      <c r="AH61" s="33"/>
      <c r="AI61" s="33"/>
      <c r="AJ61" s="33"/>
      <c r="AK61" s="33"/>
      <c r="AL61" s="33"/>
      <c r="AM61" s="33"/>
      <c r="AN61" s="35"/>
    </row>
    <row r="62" spans="1:40" ht="13.6" customHeight="1" x14ac:dyDescent="0.15">
      <c r="A62" s="134" t="s">
        <v>26</v>
      </c>
      <c r="B62" s="32"/>
      <c r="C62" s="39"/>
      <c r="D62" s="32"/>
      <c r="E62" s="33"/>
      <c r="F62" s="41"/>
      <c r="G62" s="34"/>
      <c r="H62" s="33"/>
      <c r="I62" s="33"/>
      <c r="J62" s="33"/>
      <c r="K62" s="33"/>
      <c r="L62" s="33"/>
      <c r="M62" s="33"/>
      <c r="N62" s="33"/>
      <c r="O62" s="35"/>
      <c r="R62" s="6"/>
      <c r="U62" s="85"/>
      <c r="V62" s="85"/>
      <c r="W62" s="85"/>
      <c r="X62" s="85"/>
      <c r="Z62" s="134" t="s">
        <v>26</v>
      </c>
      <c r="AA62" s="32"/>
      <c r="AB62" s="39"/>
      <c r="AC62" s="32"/>
      <c r="AD62" s="33"/>
      <c r="AE62" s="41"/>
      <c r="AF62" s="34"/>
      <c r="AG62" s="33"/>
      <c r="AH62" s="33"/>
      <c r="AI62" s="33"/>
      <c r="AJ62" s="33"/>
      <c r="AK62" s="33"/>
      <c r="AL62" s="33"/>
      <c r="AM62" s="33"/>
      <c r="AN62" s="35"/>
    </row>
    <row r="63" spans="1:40" ht="13.6" customHeight="1" x14ac:dyDescent="0.15">
      <c r="A63" s="135">
        <f>SUM(C43:C62)</f>
        <v>0</v>
      </c>
      <c r="B63" s="52"/>
      <c r="C63" s="51"/>
      <c r="D63" s="52"/>
      <c r="E63" s="53"/>
      <c r="F63" s="54"/>
      <c r="G63" s="55"/>
      <c r="H63" s="53"/>
      <c r="I63" s="53"/>
      <c r="J63" s="53"/>
      <c r="K63" s="53"/>
      <c r="L63" s="53"/>
      <c r="M63" s="53"/>
      <c r="N63" s="53"/>
      <c r="O63" s="56"/>
      <c r="Q63" s="6"/>
      <c r="R63" s="6"/>
      <c r="Z63" s="135">
        <f>SUM(AB51:AB62)</f>
        <v>15000</v>
      </c>
      <c r="AA63" s="52"/>
      <c r="AB63" s="51"/>
      <c r="AC63" s="52"/>
      <c r="AD63" s="53"/>
      <c r="AE63" s="54"/>
      <c r="AF63" s="55"/>
      <c r="AG63" s="53"/>
      <c r="AH63" s="53"/>
      <c r="AI63" s="53"/>
      <c r="AJ63" s="53"/>
      <c r="AK63" s="53"/>
      <c r="AL63" s="53"/>
      <c r="AM63" s="53"/>
      <c r="AN63" s="56"/>
    </row>
    <row r="64" spans="1:40" ht="13.6" customHeight="1" x14ac:dyDescent="0.15">
      <c r="A64" s="49" t="s">
        <v>47</v>
      </c>
      <c r="B64" s="32"/>
      <c r="C64" s="39"/>
      <c r="D64" s="32"/>
      <c r="E64" s="33"/>
      <c r="F64" s="41"/>
      <c r="G64" s="34"/>
      <c r="H64" s="33"/>
      <c r="I64" s="33"/>
      <c r="J64" s="33"/>
      <c r="K64" s="33"/>
      <c r="L64" s="33"/>
      <c r="M64" s="33"/>
      <c r="N64" s="33"/>
      <c r="O64" s="35"/>
      <c r="Q64" s="6"/>
      <c r="R64" s="6"/>
      <c r="U64" s="85"/>
      <c r="V64" s="85"/>
      <c r="W64" s="85"/>
      <c r="X64" s="85"/>
      <c r="Z64" s="142" t="s">
        <v>48</v>
      </c>
      <c r="AA64" s="28" t="s">
        <v>4</v>
      </c>
      <c r="AB64" s="143">
        <f t="shared" ref="AB64:AB65" si="8">AH64*AK64</f>
        <v>20000</v>
      </c>
      <c r="AC64" s="28" t="s">
        <v>127</v>
      </c>
      <c r="AD64" s="29"/>
      <c r="AE64" s="43"/>
      <c r="AF64" s="29"/>
      <c r="AG64" s="29"/>
      <c r="AH64" s="195">
        <v>20000</v>
      </c>
      <c r="AI64" s="195"/>
      <c r="AJ64" s="29" t="s">
        <v>74</v>
      </c>
      <c r="AK64" s="29">
        <v>1</v>
      </c>
      <c r="AL64" s="29" t="s">
        <v>128</v>
      </c>
      <c r="AM64" s="29"/>
      <c r="AN64" s="31"/>
    </row>
    <row r="65" spans="1:40" ht="13.6" customHeight="1" x14ac:dyDescent="0.15">
      <c r="A65" s="97" t="s">
        <v>30</v>
      </c>
      <c r="B65" s="32"/>
      <c r="C65" s="39"/>
      <c r="D65" s="32"/>
      <c r="E65" s="33"/>
      <c r="F65" s="41"/>
      <c r="G65" s="34"/>
      <c r="H65" s="33"/>
      <c r="I65" s="33"/>
      <c r="J65" s="33"/>
      <c r="K65" s="33"/>
      <c r="L65" s="33"/>
      <c r="M65" s="33"/>
      <c r="N65" s="33"/>
      <c r="O65" s="35"/>
      <c r="Q65" s="7"/>
      <c r="R65" s="7"/>
      <c r="Z65" s="97" t="s">
        <v>30</v>
      </c>
      <c r="AA65" s="32" t="s">
        <v>4</v>
      </c>
      <c r="AB65" s="39">
        <f t="shared" si="8"/>
        <v>500</v>
      </c>
      <c r="AC65" s="32" t="s">
        <v>129</v>
      </c>
      <c r="AD65" s="33"/>
      <c r="AE65" s="111"/>
      <c r="AF65" s="33"/>
      <c r="AG65" s="33"/>
      <c r="AH65" s="194">
        <v>500</v>
      </c>
      <c r="AI65" s="194"/>
      <c r="AJ65" s="33" t="s">
        <v>74</v>
      </c>
      <c r="AK65" s="33">
        <v>1</v>
      </c>
      <c r="AL65" s="33" t="s">
        <v>130</v>
      </c>
      <c r="AM65" s="33"/>
      <c r="AN65" s="35"/>
    </row>
    <row r="66" spans="1:40" ht="13.6" customHeight="1" x14ac:dyDescent="0.15">
      <c r="A66" s="197" t="str">
        <f>IF(様式2【事業計画】!C12="","",様式2【事業計画】!C12)</f>
        <v/>
      </c>
      <c r="B66" s="32"/>
      <c r="C66" s="39"/>
      <c r="D66" s="32"/>
      <c r="E66" s="33"/>
      <c r="F66" s="41"/>
      <c r="G66" s="34"/>
      <c r="H66" s="33"/>
      <c r="I66" s="33"/>
      <c r="J66" s="33"/>
      <c r="K66" s="33"/>
      <c r="L66" s="33"/>
      <c r="M66" s="33"/>
      <c r="N66" s="33"/>
      <c r="O66" s="35"/>
      <c r="Q66" s="7"/>
      <c r="R66" s="7"/>
      <c r="Z66" s="197" t="str">
        <f>IF(様式2【事業計画】!AN13="","",様式2【事業計画】!AN13)</f>
        <v>指導者講習会</v>
      </c>
      <c r="AA66" s="32"/>
      <c r="AB66" s="39"/>
      <c r="AC66" s="32"/>
      <c r="AD66" s="33"/>
      <c r="AE66" s="111"/>
      <c r="AF66" s="34"/>
      <c r="AG66" s="33"/>
      <c r="AH66" s="33"/>
      <c r="AI66" s="33"/>
      <c r="AJ66" s="33"/>
      <c r="AK66" s="33"/>
      <c r="AL66" s="33"/>
      <c r="AM66" s="33"/>
      <c r="AN66" s="35"/>
    </row>
    <row r="67" spans="1:40" ht="13.6" customHeight="1" x14ac:dyDescent="0.15">
      <c r="A67" s="197"/>
      <c r="B67" s="32"/>
      <c r="C67" s="39"/>
      <c r="D67" s="32"/>
      <c r="E67" s="33"/>
      <c r="F67" s="41"/>
      <c r="G67" s="34"/>
      <c r="H67" s="33"/>
      <c r="I67" s="33"/>
      <c r="J67" s="33"/>
      <c r="K67" s="33"/>
      <c r="L67" s="33"/>
      <c r="M67" s="33"/>
      <c r="N67" s="33"/>
      <c r="O67" s="35"/>
      <c r="Q67" s="7"/>
      <c r="R67" s="7"/>
      <c r="Z67" s="197"/>
      <c r="AA67" s="32"/>
      <c r="AB67" s="39"/>
      <c r="AC67" s="32"/>
      <c r="AD67" s="33"/>
      <c r="AE67" s="111"/>
      <c r="AF67" s="34"/>
      <c r="AG67" s="33"/>
      <c r="AH67" s="33"/>
      <c r="AI67" s="33"/>
      <c r="AJ67" s="33"/>
      <c r="AK67" s="33"/>
      <c r="AL67" s="33"/>
      <c r="AM67" s="33"/>
      <c r="AN67" s="35"/>
    </row>
    <row r="68" spans="1:40" ht="13.6" customHeight="1" x14ac:dyDescent="0.15">
      <c r="A68" s="198"/>
      <c r="B68" s="32"/>
      <c r="C68" s="39"/>
      <c r="D68" s="32"/>
      <c r="E68" s="33"/>
      <c r="F68" s="41"/>
      <c r="G68" s="34"/>
      <c r="H68" s="33"/>
      <c r="I68" s="33"/>
      <c r="J68" s="33"/>
      <c r="K68" s="33"/>
      <c r="L68" s="33"/>
      <c r="M68" s="33"/>
      <c r="N68" s="33"/>
      <c r="O68" s="35"/>
      <c r="R68" s="7"/>
      <c r="Z68" s="198"/>
      <c r="AA68" s="32"/>
      <c r="AB68" s="39"/>
      <c r="AC68" s="32"/>
      <c r="AD68" s="33"/>
      <c r="AE68" s="111"/>
      <c r="AF68" s="34"/>
      <c r="AG68" s="33"/>
      <c r="AH68" s="33"/>
      <c r="AI68" s="33"/>
      <c r="AJ68" s="33"/>
      <c r="AK68" s="33"/>
      <c r="AL68" s="33"/>
      <c r="AM68" s="33"/>
      <c r="AN68" s="35"/>
    </row>
    <row r="69" spans="1:40" ht="13.6" customHeight="1" x14ac:dyDescent="0.15">
      <c r="A69" s="9"/>
      <c r="B69" s="32"/>
      <c r="C69" s="39"/>
      <c r="D69" s="32"/>
      <c r="E69" s="33"/>
      <c r="F69" s="41"/>
      <c r="G69" s="34"/>
      <c r="H69" s="33"/>
      <c r="I69" s="33"/>
      <c r="J69" s="33"/>
      <c r="K69" s="33"/>
      <c r="L69" s="33"/>
      <c r="M69" s="33"/>
      <c r="N69" s="33"/>
      <c r="O69" s="35"/>
      <c r="R69" s="7"/>
      <c r="Z69" s="9"/>
      <c r="AA69" s="32"/>
      <c r="AB69" s="39"/>
      <c r="AC69" s="32"/>
      <c r="AD69" s="33"/>
      <c r="AE69" s="111"/>
      <c r="AF69" s="34"/>
      <c r="AG69" s="33"/>
      <c r="AH69" s="33"/>
      <c r="AI69" s="33"/>
      <c r="AJ69" s="33"/>
      <c r="AK69" s="33"/>
      <c r="AL69" s="33"/>
      <c r="AM69" s="33"/>
      <c r="AN69" s="35"/>
    </row>
    <row r="70" spans="1:40" ht="13.6" customHeight="1" x14ac:dyDescent="0.15">
      <c r="A70" s="9"/>
      <c r="B70" s="32"/>
      <c r="C70" s="39"/>
      <c r="D70" s="32"/>
      <c r="E70" s="33"/>
      <c r="F70" s="41"/>
      <c r="G70" s="34"/>
      <c r="H70" s="33"/>
      <c r="I70" s="33"/>
      <c r="J70" s="33"/>
      <c r="K70" s="33"/>
      <c r="L70" s="33"/>
      <c r="M70" s="33"/>
      <c r="N70" s="33"/>
      <c r="O70" s="35"/>
      <c r="R70" s="6"/>
      <c r="Z70" s="9"/>
      <c r="AA70" s="32"/>
      <c r="AB70" s="39"/>
      <c r="AC70" s="32"/>
      <c r="AD70" s="33"/>
      <c r="AE70" s="111"/>
      <c r="AF70" s="34"/>
      <c r="AG70" s="33"/>
      <c r="AH70" s="33"/>
      <c r="AI70" s="33"/>
      <c r="AJ70" s="33"/>
      <c r="AK70" s="33"/>
      <c r="AL70" s="33"/>
      <c r="AM70" s="33"/>
      <c r="AN70" s="35"/>
    </row>
    <row r="71" spans="1:40" ht="13.6" customHeight="1" x14ac:dyDescent="0.15">
      <c r="A71" s="9"/>
      <c r="B71" s="32"/>
      <c r="C71" s="39"/>
      <c r="D71" s="32"/>
      <c r="E71" s="33"/>
      <c r="F71" s="41"/>
      <c r="G71" s="34"/>
      <c r="H71" s="33"/>
      <c r="I71" s="33"/>
      <c r="J71" s="33"/>
      <c r="K71" s="33"/>
      <c r="L71" s="33"/>
      <c r="M71" s="33"/>
      <c r="N71" s="33"/>
      <c r="O71" s="35"/>
      <c r="R71" s="6"/>
      <c r="Z71" s="9"/>
      <c r="AA71" s="32"/>
      <c r="AB71" s="39"/>
      <c r="AC71" s="32"/>
      <c r="AD71" s="33"/>
      <c r="AE71" s="111"/>
      <c r="AF71" s="34"/>
      <c r="AG71" s="33"/>
      <c r="AH71" s="33"/>
      <c r="AI71" s="33"/>
      <c r="AJ71" s="33"/>
      <c r="AK71" s="33"/>
      <c r="AL71" s="33"/>
      <c r="AM71" s="33"/>
      <c r="AN71" s="35"/>
    </row>
    <row r="72" spans="1:40" ht="13.6" customHeight="1" x14ac:dyDescent="0.15">
      <c r="A72" s="9"/>
      <c r="B72" s="32"/>
      <c r="C72" s="39"/>
      <c r="D72" s="32"/>
      <c r="E72" s="33"/>
      <c r="F72" s="41"/>
      <c r="G72" s="34"/>
      <c r="H72" s="33"/>
      <c r="I72" s="33"/>
      <c r="J72" s="33"/>
      <c r="K72" s="33"/>
      <c r="L72" s="33"/>
      <c r="M72" s="33"/>
      <c r="N72" s="33"/>
      <c r="O72" s="35"/>
      <c r="R72" s="6"/>
      <c r="Z72" s="9"/>
      <c r="AA72" s="32"/>
      <c r="AB72" s="39"/>
      <c r="AC72" s="32"/>
      <c r="AD72" s="33"/>
      <c r="AE72" s="111"/>
      <c r="AF72" s="34"/>
      <c r="AG72" s="33"/>
      <c r="AH72" s="33"/>
      <c r="AI72" s="33"/>
      <c r="AJ72" s="33"/>
      <c r="AK72" s="33"/>
      <c r="AL72" s="33"/>
      <c r="AM72" s="33"/>
      <c r="AN72" s="35"/>
    </row>
    <row r="73" spans="1:40" ht="13.6" customHeight="1" x14ac:dyDescent="0.15">
      <c r="A73" s="9"/>
      <c r="B73" s="32"/>
      <c r="C73" s="39"/>
      <c r="D73" s="32"/>
      <c r="E73" s="33"/>
      <c r="F73" s="41"/>
      <c r="G73" s="34"/>
      <c r="H73" s="33"/>
      <c r="I73" s="33"/>
      <c r="J73" s="33"/>
      <c r="K73" s="33"/>
      <c r="L73" s="33"/>
      <c r="M73" s="33"/>
      <c r="N73" s="33"/>
      <c r="O73" s="35"/>
      <c r="R73" s="6"/>
      <c r="Z73" s="134" t="s">
        <v>26</v>
      </c>
      <c r="AA73" s="32"/>
      <c r="AB73" s="39"/>
      <c r="AC73" s="32"/>
      <c r="AD73" s="33"/>
      <c r="AE73" s="111"/>
      <c r="AF73" s="34"/>
      <c r="AG73" s="33"/>
      <c r="AH73" s="33"/>
      <c r="AI73" s="33"/>
      <c r="AJ73" s="33"/>
      <c r="AK73" s="33"/>
      <c r="AL73" s="33"/>
      <c r="AM73" s="33"/>
      <c r="AN73" s="35"/>
    </row>
    <row r="74" spans="1:40" ht="13.6" customHeight="1" x14ac:dyDescent="0.15">
      <c r="A74" s="9"/>
      <c r="B74" s="32"/>
      <c r="C74" s="39"/>
      <c r="D74" s="32"/>
      <c r="E74" s="33"/>
      <c r="F74" s="41"/>
      <c r="G74" s="34"/>
      <c r="H74" s="33"/>
      <c r="I74" s="33"/>
      <c r="J74" s="33"/>
      <c r="K74" s="33"/>
      <c r="L74" s="33"/>
      <c r="M74" s="33"/>
      <c r="N74" s="33"/>
      <c r="O74" s="35"/>
      <c r="R74" s="6"/>
      <c r="Z74" s="135">
        <f>SUM(AB63:AB73)</f>
        <v>20500</v>
      </c>
      <c r="AA74" s="52"/>
      <c r="AB74" s="51"/>
      <c r="AC74" s="52"/>
      <c r="AD74" s="53"/>
      <c r="AE74" s="54"/>
      <c r="AF74" s="55"/>
      <c r="AG74" s="53"/>
      <c r="AH74" s="53"/>
      <c r="AI74" s="53"/>
      <c r="AJ74" s="53"/>
      <c r="AK74" s="53"/>
      <c r="AL74" s="53"/>
      <c r="AM74" s="53"/>
      <c r="AN74" s="56"/>
    </row>
    <row r="75" spans="1:40" ht="13.6" customHeight="1" x14ac:dyDescent="0.15">
      <c r="A75" s="9"/>
      <c r="B75" s="32"/>
      <c r="C75" s="39"/>
      <c r="D75" s="32"/>
      <c r="E75" s="33"/>
      <c r="F75" s="41"/>
      <c r="G75" s="34"/>
      <c r="H75" s="33"/>
      <c r="I75" s="33"/>
      <c r="J75" s="33"/>
      <c r="K75" s="33"/>
      <c r="L75" s="33"/>
      <c r="M75" s="33"/>
      <c r="N75" s="33"/>
      <c r="O75" s="35"/>
      <c r="R75" s="7"/>
      <c r="Z75" s="136" t="s">
        <v>1</v>
      </c>
      <c r="AA75" s="32"/>
      <c r="AB75" s="39"/>
      <c r="AC75" s="28"/>
      <c r="AD75" s="29"/>
      <c r="AE75" s="43"/>
      <c r="AF75" s="30"/>
      <c r="AG75" s="29"/>
      <c r="AH75" s="29"/>
      <c r="AI75" s="29"/>
      <c r="AJ75" s="29"/>
      <c r="AK75" s="29"/>
      <c r="AL75" s="29"/>
      <c r="AM75" s="29"/>
      <c r="AN75" s="31"/>
    </row>
    <row r="76" spans="1:40" ht="13.6" customHeight="1" x14ac:dyDescent="0.15">
      <c r="A76" s="9"/>
      <c r="B76" s="32"/>
      <c r="C76" s="39"/>
      <c r="D76" s="32"/>
      <c r="E76" s="33"/>
      <c r="F76" s="41"/>
      <c r="G76" s="34"/>
      <c r="H76" s="33"/>
      <c r="I76" s="33"/>
      <c r="J76" s="33"/>
      <c r="K76" s="33"/>
      <c r="L76" s="33"/>
      <c r="M76" s="33"/>
      <c r="N76" s="33"/>
      <c r="O76" s="35"/>
      <c r="R76" s="7"/>
      <c r="Z76" s="137" t="s">
        <v>24</v>
      </c>
      <c r="AA76" s="32"/>
      <c r="AB76" s="39"/>
      <c r="AC76" s="32"/>
      <c r="AD76" s="33"/>
      <c r="AE76" s="41"/>
      <c r="AF76" s="34"/>
      <c r="AG76" s="33"/>
      <c r="AH76" s="33"/>
      <c r="AI76" s="33"/>
      <c r="AJ76" s="33"/>
      <c r="AK76" s="33"/>
      <c r="AL76" s="33"/>
      <c r="AM76" s="33"/>
      <c r="AN76" s="35"/>
    </row>
    <row r="77" spans="1:40" ht="13.6" customHeight="1" x14ac:dyDescent="0.15">
      <c r="A77" s="9"/>
      <c r="B77" s="32"/>
      <c r="C77" s="39"/>
      <c r="D77" s="32"/>
      <c r="E77" s="33"/>
      <c r="F77" s="41"/>
      <c r="G77" s="34"/>
      <c r="H77" s="33"/>
      <c r="I77" s="33"/>
      <c r="J77" s="33"/>
      <c r="K77" s="33"/>
      <c r="L77" s="33"/>
      <c r="M77" s="33"/>
      <c r="N77" s="33"/>
      <c r="O77" s="35"/>
      <c r="R77" s="6"/>
      <c r="Z77" s="138"/>
      <c r="AA77" s="32"/>
      <c r="AB77" s="39"/>
      <c r="AC77" s="32"/>
      <c r="AD77" s="33"/>
      <c r="AE77" s="41"/>
      <c r="AF77" s="34"/>
      <c r="AG77" s="33"/>
      <c r="AH77" s="33"/>
      <c r="AI77" s="33"/>
      <c r="AJ77" s="33"/>
      <c r="AK77" s="33"/>
      <c r="AL77" s="33"/>
      <c r="AM77" s="33"/>
      <c r="AN77" s="35"/>
    </row>
    <row r="78" spans="1:40" ht="13.6" customHeight="1" x14ac:dyDescent="0.15">
      <c r="A78" s="9"/>
      <c r="B78" s="32"/>
      <c r="C78" s="39"/>
      <c r="D78" s="32"/>
      <c r="E78" s="33"/>
      <c r="F78" s="41"/>
      <c r="G78" s="34"/>
      <c r="H78" s="33"/>
      <c r="I78" s="33"/>
      <c r="J78" s="33"/>
      <c r="K78" s="33"/>
      <c r="L78" s="33"/>
      <c r="M78" s="33"/>
      <c r="N78" s="33"/>
      <c r="O78" s="35"/>
      <c r="R78" s="7"/>
      <c r="Z78" s="138"/>
      <c r="AA78" s="32"/>
      <c r="AB78" s="39"/>
      <c r="AC78" s="32"/>
      <c r="AD78" s="33"/>
      <c r="AE78" s="41"/>
      <c r="AF78" s="34"/>
      <c r="AG78" s="33"/>
      <c r="AH78" s="33"/>
      <c r="AI78" s="33"/>
      <c r="AJ78" s="33"/>
      <c r="AK78" s="33"/>
      <c r="AL78" s="33"/>
      <c r="AM78" s="33"/>
      <c r="AN78" s="35"/>
    </row>
    <row r="79" spans="1:40" ht="13.6" customHeight="1" x14ac:dyDescent="0.15">
      <c r="A79" s="9"/>
      <c r="B79" s="32"/>
      <c r="C79" s="39"/>
      <c r="D79" s="32"/>
      <c r="E79" s="33"/>
      <c r="F79" s="41"/>
      <c r="G79" s="34"/>
      <c r="H79" s="33"/>
      <c r="I79" s="33"/>
      <c r="J79" s="33"/>
      <c r="K79" s="33"/>
      <c r="L79" s="33"/>
      <c r="M79" s="33"/>
      <c r="N79" s="33"/>
      <c r="O79" s="35"/>
      <c r="R79" s="7"/>
      <c r="Z79" s="138"/>
      <c r="AA79" s="32"/>
      <c r="AB79" s="39"/>
      <c r="AC79" s="32"/>
      <c r="AD79" s="33"/>
      <c r="AE79" s="41"/>
      <c r="AF79" s="34"/>
      <c r="AG79" s="33"/>
      <c r="AH79" s="33"/>
      <c r="AI79" s="33"/>
      <c r="AJ79" s="33"/>
      <c r="AK79" s="33"/>
      <c r="AL79" s="33"/>
      <c r="AM79" s="33"/>
      <c r="AN79" s="35"/>
    </row>
    <row r="80" spans="1:40" ht="13.6" customHeight="1" x14ac:dyDescent="0.15">
      <c r="A80" s="9"/>
      <c r="B80" s="32"/>
      <c r="C80" s="39"/>
      <c r="D80" s="32"/>
      <c r="E80" s="33"/>
      <c r="F80" s="41"/>
      <c r="G80" s="34"/>
      <c r="H80" s="33"/>
      <c r="I80" s="33"/>
      <c r="J80" s="33"/>
      <c r="K80" s="33"/>
      <c r="L80" s="33"/>
      <c r="M80" s="33"/>
      <c r="N80" s="33"/>
      <c r="O80" s="35"/>
      <c r="R80" s="7"/>
      <c r="Z80" s="134" t="s">
        <v>26</v>
      </c>
      <c r="AA80" s="32"/>
      <c r="AB80" s="39"/>
      <c r="AC80" s="32"/>
      <c r="AD80" s="33"/>
      <c r="AE80" s="41"/>
      <c r="AF80" s="34"/>
      <c r="AG80" s="33"/>
      <c r="AH80" s="33"/>
      <c r="AI80" s="33"/>
      <c r="AJ80" s="33"/>
      <c r="AK80" s="33"/>
      <c r="AL80" s="33"/>
      <c r="AM80" s="33"/>
      <c r="AN80" s="35"/>
    </row>
    <row r="81" spans="1:40" ht="13.6" customHeight="1" x14ac:dyDescent="0.15">
      <c r="A81" s="9"/>
      <c r="B81" s="32"/>
      <c r="C81" s="39"/>
      <c r="D81" s="32"/>
      <c r="E81" s="33"/>
      <c r="F81" s="41"/>
      <c r="G81" s="34"/>
      <c r="H81" s="33"/>
      <c r="I81" s="33"/>
      <c r="J81" s="33"/>
      <c r="K81" s="33"/>
      <c r="L81" s="33"/>
      <c r="M81" s="33"/>
      <c r="N81" s="33"/>
      <c r="O81" s="35"/>
      <c r="R81" s="7"/>
      <c r="Z81" s="135">
        <f>SUM(AB152:AB161)</f>
        <v>0</v>
      </c>
      <c r="AA81" s="52"/>
      <c r="AB81" s="51"/>
      <c r="AC81" s="52"/>
      <c r="AD81" s="53"/>
      <c r="AE81" s="54"/>
      <c r="AF81" s="55"/>
      <c r="AG81" s="53"/>
      <c r="AH81" s="53"/>
      <c r="AI81" s="53"/>
      <c r="AJ81" s="53"/>
      <c r="AK81" s="53"/>
      <c r="AL81" s="53"/>
      <c r="AM81" s="53"/>
      <c r="AN81" s="56"/>
    </row>
    <row r="82" spans="1:40" ht="13.6" customHeight="1" x14ac:dyDescent="0.15">
      <c r="A82" s="134" t="s">
        <v>26</v>
      </c>
      <c r="B82" s="32"/>
      <c r="C82" s="39"/>
      <c r="D82" s="32"/>
      <c r="E82" s="33"/>
      <c r="F82" s="41"/>
      <c r="G82" s="34"/>
      <c r="H82" s="33"/>
      <c r="I82" s="33"/>
      <c r="J82" s="33"/>
      <c r="K82" s="33"/>
      <c r="L82" s="33"/>
      <c r="M82" s="33"/>
      <c r="N82" s="33"/>
      <c r="O82" s="35"/>
      <c r="R82" s="7"/>
      <c r="Z82" s="49" t="s">
        <v>49</v>
      </c>
      <c r="AA82" s="32"/>
      <c r="AB82" s="39"/>
      <c r="AC82" s="32"/>
      <c r="AD82" s="33"/>
      <c r="AE82" s="41"/>
      <c r="AF82" s="34"/>
      <c r="AG82" s="33"/>
      <c r="AH82" s="33"/>
      <c r="AI82" s="33"/>
      <c r="AJ82" s="33"/>
      <c r="AK82" s="33"/>
      <c r="AL82" s="33"/>
      <c r="AM82" s="33"/>
      <c r="AN82" s="35"/>
    </row>
    <row r="83" spans="1:40" ht="13.6" customHeight="1" x14ac:dyDescent="0.15">
      <c r="A83" s="135">
        <f>SUM(C63:C82)</f>
        <v>0</v>
      </c>
      <c r="B83" s="52"/>
      <c r="C83" s="51"/>
      <c r="D83" s="52"/>
      <c r="E83" s="53"/>
      <c r="F83" s="54"/>
      <c r="G83" s="55"/>
      <c r="H83" s="53"/>
      <c r="I83" s="53"/>
      <c r="J83" s="53"/>
      <c r="K83" s="53"/>
      <c r="L83" s="53"/>
      <c r="M83" s="53"/>
      <c r="N83" s="53"/>
      <c r="O83" s="56"/>
      <c r="Q83" s="6"/>
      <c r="R83" s="6"/>
      <c r="Z83" s="97" t="s">
        <v>30</v>
      </c>
      <c r="AA83" s="32"/>
      <c r="AB83" s="39"/>
      <c r="AC83" s="32"/>
      <c r="AD83" s="33"/>
      <c r="AE83" s="41"/>
      <c r="AF83" s="34"/>
      <c r="AG83" s="33"/>
      <c r="AH83" s="33"/>
      <c r="AI83" s="33"/>
      <c r="AJ83" s="33"/>
      <c r="AK83" s="33"/>
      <c r="AL83" s="33"/>
      <c r="AM83" s="33"/>
      <c r="AN83" s="35"/>
    </row>
    <row r="84" spans="1:40" ht="13.6" customHeight="1" x14ac:dyDescent="0.15">
      <c r="A84" s="142" t="s">
        <v>48</v>
      </c>
      <c r="B84" s="28"/>
      <c r="C84" s="143"/>
      <c r="D84" s="28"/>
      <c r="E84" s="29"/>
      <c r="F84" s="43"/>
      <c r="G84" s="30"/>
      <c r="H84" s="29"/>
      <c r="I84" s="29"/>
      <c r="J84" s="29"/>
      <c r="K84" s="29"/>
      <c r="L84" s="29"/>
      <c r="M84" s="29"/>
      <c r="N84" s="29"/>
      <c r="O84" s="31"/>
      <c r="Q84" s="6"/>
      <c r="R84" s="6"/>
      <c r="Z84" s="197" t="str">
        <f>IF(様式2【事業計画】!AN14="","",様式2【事業計画】!AN14)</f>
        <v/>
      </c>
      <c r="AA84" s="32"/>
      <c r="AB84" s="39"/>
      <c r="AC84" s="32"/>
      <c r="AD84" s="33"/>
      <c r="AE84" s="41"/>
      <c r="AF84" s="34"/>
      <c r="AG84" s="33"/>
      <c r="AH84" s="33"/>
      <c r="AI84" s="33"/>
      <c r="AJ84" s="33"/>
      <c r="AK84" s="33"/>
      <c r="AL84" s="33"/>
      <c r="AM84" s="33"/>
      <c r="AN84" s="35"/>
    </row>
    <row r="85" spans="1:40" ht="13.6" customHeight="1" x14ac:dyDescent="0.15">
      <c r="A85" s="97" t="s">
        <v>30</v>
      </c>
      <c r="B85" s="32"/>
      <c r="C85" s="39"/>
      <c r="D85" s="32"/>
      <c r="E85" s="33"/>
      <c r="F85" s="111"/>
      <c r="G85" s="34"/>
      <c r="H85" s="33"/>
      <c r="I85" s="33"/>
      <c r="J85" s="33"/>
      <c r="K85" s="33"/>
      <c r="L85" s="33"/>
      <c r="M85" s="33"/>
      <c r="N85" s="33"/>
      <c r="O85" s="35"/>
      <c r="Q85" s="7"/>
      <c r="R85" s="7"/>
      <c r="Z85" s="197"/>
      <c r="AA85" s="32"/>
      <c r="AB85" s="39"/>
      <c r="AC85" s="32"/>
      <c r="AD85" s="33"/>
      <c r="AE85" s="41"/>
      <c r="AF85" s="34"/>
      <c r="AG85" s="33"/>
      <c r="AH85" s="33"/>
      <c r="AI85" s="33"/>
      <c r="AJ85" s="33"/>
      <c r="AK85" s="33"/>
      <c r="AL85" s="33"/>
      <c r="AM85" s="33"/>
      <c r="AN85" s="35"/>
    </row>
    <row r="86" spans="1:40" ht="13.6" customHeight="1" x14ac:dyDescent="0.15">
      <c r="A86" s="197" t="str">
        <f>IF(様式2【事業計画】!C13="","",様式2【事業計画】!C13)</f>
        <v/>
      </c>
      <c r="B86" s="32"/>
      <c r="C86" s="39"/>
      <c r="D86" s="32"/>
      <c r="E86" s="33"/>
      <c r="F86" s="111"/>
      <c r="G86" s="34"/>
      <c r="H86" s="33"/>
      <c r="I86" s="33"/>
      <c r="J86" s="33"/>
      <c r="K86" s="33"/>
      <c r="L86" s="33"/>
      <c r="M86" s="33"/>
      <c r="N86" s="33"/>
      <c r="O86" s="35"/>
      <c r="Q86" s="7"/>
      <c r="R86" s="7"/>
      <c r="Z86" s="198"/>
      <c r="AA86" s="32"/>
      <c r="AB86" s="39"/>
      <c r="AC86" s="32"/>
      <c r="AD86" s="33"/>
      <c r="AE86" s="41"/>
      <c r="AF86" s="34"/>
      <c r="AG86" s="33"/>
      <c r="AH86" s="33"/>
      <c r="AI86" s="33"/>
      <c r="AJ86" s="33"/>
      <c r="AK86" s="33"/>
      <c r="AL86" s="33"/>
      <c r="AM86" s="33"/>
      <c r="AN86" s="35"/>
    </row>
    <row r="87" spans="1:40" ht="13.6" customHeight="1" x14ac:dyDescent="0.15">
      <c r="A87" s="197"/>
      <c r="B87" s="32"/>
      <c r="C87" s="39"/>
      <c r="D87" s="32"/>
      <c r="E87" s="33"/>
      <c r="F87" s="111"/>
      <c r="G87" s="34"/>
      <c r="H87" s="33"/>
      <c r="I87" s="33"/>
      <c r="J87" s="33"/>
      <c r="K87" s="33"/>
      <c r="L87" s="33"/>
      <c r="M87" s="33"/>
      <c r="N87" s="33"/>
      <c r="O87" s="35"/>
      <c r="Q87" s="7"/>
      <c r="R87" s="7"/>
      <c r="Z87" s="9"/>
      <c r="AA87" s="32"/>
      <c r="AB87" s="39"/>
      <c r="AC87" s="32"/>
      <c r="AD87" s="33"/>
      <c r="AE87" s="41"/>
      <c r="AF87" s="34"/>
      <c r="AG87" s="33"/>
      <c r="AH87" s="33"/>
      <c r="AI87" s="33"/>
      <c r="AJ87" s="33"/>
      <c r="AK87" s="33"/>
      <c r="AL87" s="33"/>
      <c r="AM87" s="33"/>
      <c r="AN87" s="35"/>
    </row>
    <row r="88" spans="1:40" ht="13.6" customHeight="1" x14ac:dyDescent="0.15">
      <c r="A88" s="198"/>
      <c r="B88" s="32"/>
      <c r="C88" s="39"/>
      <c r="D88" s="32"/>
      <c r="E88" s="33"/>
      <c r="F88" s="111"/>
      <c r="G88" s="34"/>
      <c r="H88" s="33"/>
      <c r="I88" s="33"/>
      <c r="J88" s="33"/>
      <c r="K88" s="33"/>
      <c r="L88" s="33"/>
      <c r="M88" s="33"/>
      <c r="N88" s="33"/>
      <c r="O88" s="35"/>
      <c r="R88" s="7"/>
      <c r="Z88" s="9"/>
      <c r="AA88" s="32"/>
      <c r="AB88" s="39"/>
      <c r="AC88" s="32"/>
      <c r="AD88" s="33"/>
      <c r="AE88" s="41"/>
      <c r="AF88" s="34"/>
      <c r="AG88" s="33"/>
      <c r="AH88" s="33"/>
      <c r="AI88" s="33"/>
      <c r="AJ88" s="33"/>
      <c r="AK88" s="33"/>
      <c r="AL88" s="33"/>
      <c r="AM88" s="33"/>
      <c r="AN88" s="35"/>
    </row>
    <row r="89" spans="1:40" ht="13.6" customHeight="1" x14ac:dyDescent="0.15">
      <c r="A89" s="9"/>
      <c r="B89" s="32"/>
      <c r="C89" s="39"/>
      <c r="D89" s="32"/>
      <c r="E89" s="33"/>
      <c r="F89" s="111"/>
      <c r="G89" s="34"/>
      <c r="H89" s="33"/>
      <c r="I89" s="33"/>
      <c r="J89" s="33"/>
      <c r="K89" s="33"/>
      <c r="L89" s="33"/>
      <c r="M89" s="33"/>
      <c r="N89" s="33"/>
      <c r="O89" s="35"/>
      <c r="R89" s="7"/>
      <c r="Z89" s="9"/>
      <c r="AA89" s="32"/>
      <c r="AB89" s="39"/>
      <c r="AC89" s="32"/>
      <c r="AD89" s="33"/>
      <c r="AE89" s="41"/>
      <c r="AF89" s="34"/>
      <c r="AG89" s="33"/>
      <c r="AH89" s="33"/>
      <c r="AI89" s="33"/>
      <c r="AJ89" s="33"/>
      <c r="AK89" s="33"/>
      <c r="AL89" s="33"/>
      <c r="AM89" s="33"/>
      <c r="AN89" s="35"/>
    </row>
    <row r="90" spans="1:40" ht="13.6" customHeight="1" x14ac:dyDescent="0.15">
      <c r="A90" s="9"/>
      <c r="B90" s="32"/>
      <c r="C90" s="39"/>
      <c r="D90" s="32"/>
      <c r="E90" s="33"/>
      <c r="F90" s="111"/>
      <c r="G90" s="34"/>
      <c r="H90" s="33"/>
      <c r="I90" s="33"/>
      <c r="J90" s="33"/>
      <c r="K90" s="33"/>
      <c r="L90" s="33"/>
      <c r="M90" s="33"/>
      <c r="N90" s="33"/>
      <c r="O90" s="35"/>
      <c r="R90" s="6"/>
      <c r="Z90" s="9"/>
      <c r="AA90" s="32"/>
      <c r="AB90" s="39"/>
      <c r="AC90" s="32"/>
      <c r="AD90" s="33"/>
      <c r="AE90" s="41"/>
      <c r="AF90" s="34"/>
      <c r="AG90" s="33"/>
      <c r="AH90" s="33"/>
      <c r="AI90" s="33"/>
      <c r="AJ90" s="33"/>
      <c r="AK90" s="33"/>
      <c r="AL90" s="33"/>
      <c r="AM90" s="33"/>
      <c r="AN90" s="35"/>
    </row>
    <row r="91" spans="1:40" ht="13.6" customHeight="1" x14ac:dyDescent="0.15">
      <c r="A91" s="9"/>
      <c r="B91" s="32"/>
      <c r="C91" s="39"/>
      <c r="D91" s="32"/>
      <c r="E91" s="33"/>
      <c r="F91" s="111"/>
      <c r="G91" s="34"/>
      <c r="H91" s="33"/>
      <c r="I91" s="33"/>
      <c r="J91" s="33"/>
      <c r="K91" s="33"/>
      <c r="L91" s="33"/>
      <c r="M91" s="33"/>
      <c r="N91" s="33"/>
      <c r="O91" s="35"/>
      <c r="R91" s="6"/>
      <c r="Z91" s="9"/>
      <c r="AA91" s="32"/>
      <c r="AB91" s="39"/>
      <c r="AC91" s="32"/>
      <c r="AD91" s="33"/>
      <c r="AE91" s="41"/>
      <c r="AF91" s="34"/>
      <c r="AG91" s="33"/>
      <c r="AH91" s="33"/>
      <c r="AI91" s="33"/>
      <c r="AJ91" s="33"/>
      <c r="AK91" s="33"/>
      <c r="AL91" s="33"/>
      <c r="AM91" s="33"/>
      <c r="AN91" s="35"/>
    </row>
    <row r="92" spans="1:40" ht="13.6" customHeight="1" x14ac:dyDescent="0.15">
      <c r="A92" s="9"/>
      <c r="B92" s="32"/>
      <c r="C92" s="39"/>
      <c r="D92" s="32"/>
      <c r="E92" s="33"/>
      <c r="F92" s="111"/>
      <c r="G92" s="34"/>
      <c r="H92" s="33"/>
      <c r="I92" s="33"/>
      <c r="J92" s="33"/>
      <c r="K92" s="33"/>
      <c r="L92" s="33"/>
      <c r="M92" s="33"/>
      <c r="N92" s="33"/>
      <c r="O92" s="35"/>
      <c r="R92" s="6"/>
      <c r="Z92" s="9"/>
      <c r="AA92" s="32"/>
      <c r="AB92" s="39"/>
      <c r="AC92" s="32"/>
      <c r="AD92" s="33"/>
      <c r="AE92" s="41"/>
      <c r="AF92" s="34"/>
      <c r="AG92" s="33"/>
      <c r="AH92" s="33"/>
      <c r="AI92" s="33"/>
      <c r="AJ92" s="33"/>
      <c r="AK92" s="33"/>
      <c r="AL92" s="33"/>
      <c r="AM92" s="33"/>
      <c r="AN92" s="35"/>
    </row>
    <row r="93" spans="1:40" ht="13.6" customHeight="1" x14ac:dyDescent="0.15">
      <c r="A93" s="9"/>
      <c r="B93" s="32"/>
      <c r="C93" s="39"/>
      <c r="D93" s="32"/>
      <c r="E93" s="33"/>
      <c r="F93" s="111"/>
      <c r="G93" s="34"/>
      <c r="H93" s="33"/>
      <c r="I93" s="33"/>
      <c r="J93" s="33"/>
      <c r="K93" s="33"/>
      <c r="L93" s="33"/>
      <c r="M93" s="33"/>
      <c r="N93" s="33"/>
      <c r="O93" s="35"/>
      <c r="R93" s="6"/>
      <c r="Z93" s="9"/>
      <c r="AA93" s="32"/>
      <c r="AB93" s="39"/>
      <c r="AC93" s="32"/>
      <c r="AD93" s="33"/>
      <c r="AE93" s="41"/>
      <c r="AF93" s="34"/>
      <c r="AG93" s="33"/>
      <c r="AH93" s="33"/>
      <c r="AI93" s="33"/>
      <c r="AJ93" s="33"/>
      <c r="AK93" s="33"/>
      <c r="AL93" s="33"/>
      <c r="AM93" s="33"/>
      <c r="AN93" s="35"/>
    </row>
    <row r="94" spans="1:40" ht="13.6" customHeight="1" x14ac:dyDescent="0.15">
      <c r="A94" s="9"/>
      <c r="B94" s="32"/>
      <c r="C94" s="39"/>
      <c r="D94" s="32"/>
      <c r="E94" s="33"/>
      <c r="F94" s="111"/>
      <c r="G94" s="34"/>
      <c r="H94" s="33"/>
      <c r="I94" s="33"/>
      <c r="J94" s="33"/>
      <c r="K94" s="33"/>
      <c r="L94" s="33"/>
      <c r="M94" s="33"/>
      <c r="N94" s="33"/>
      <c r="O94" s="35"/>
      <c r="R94" s="6"/>
      <c r="Z94" s="9"/>
      <c r="AA94" s="32"/>
      <c r="AB94" s="39"/>
      <c r="AC94" s="32"/>
      <c r="AD94" s="33"/>
      <c r="AE94" s="41"/>
      <c r="AF94" s="34"/>
      <c r="AG94" s="33"/>
      <c r="AH94" s="33"/>
      <c r="AI94" s="33"/>
      <c r="AJ94" s="33"/>
      <c r="AK94" s="33"/>
      <c r="AL94" s="33"/>
      <c r="AM94" s="33"/>
      <c r="AN94" s="35"/>
    </row>
    <row r="95" spans="1:40" ht="13.6" customHeight="1" x14ac:dyDescent="0.15">
      <c r="A95" s="9"/>
      <c r="B95" s="32"/>
      <c r="C95" s="39"/>
      <c r="D95" s="32"/>
      <c r="E95" s="33"/>
      <c r="F95" s="111"/>
      <c r="G95" s="34"/>
      <c r="H95" s="33"/>
      <c r="I95" s="33"/>
      <c r="J95" s="33"/>
      <c r="K95" s="33"/>
      <c r="L95" s="33"/>
      <c r="M95" s="33"/>
      <c r="N95" s="33"/>
      <c r="O95" s="35"/>
      <c r="R95" s="7"/>
      <c r="Z95" s="9"/>
      <c r="AA95" s="32"/>
      <c r="AB95" s="39"/>
      <c r="AC95" s="32"/>
      <c r="AD95" s="33"/>
      <c r="AE95" s="41"/>
      <c r="AF95" s="34"/>
      <c r="AG95" s="33"/>
      <c r="AH95" s="33"/>
      <c r="AI95" s="33"/>
      <c r="AJ95" s="33"/>
      <c r="AK95" s="33"/>
      <c r="AL95" s="33"/>
      <c r="AM95" s="33"/>
      <c r="AN95" s="35"/>
    </row>
    <row r="96" spans="1:40" ht="13.6" customHeight="1" x14ac:dyDescent="0.15">
      <c r="A96" s="9"/>
      <c r="B96" s="32"/>
      <c r="C96" s="39"/>
      <c r="D96" s="32"/>
      <c r="E96" s="33"/>
      <c r="F96" s="111"/>
      <c r="G96" s="34"/>
      <c r="H96" s="33"/>
      <c r="I96" s="33"/>
      <c r="J96" s="33"/>
      <c r="K96" s="33"/>
      <c r="L96" s="33"/>
      <c r="M96" s="33"/>
      <c r="N96" s="33"/>
      <c r="O96" s="35"/>
      <c r="R96" s="7"/>
      <c r="Z96" s="9"/>
      <c r="AA96" s="32"/>
      <c r="AB96" s="39"/>
      <c r="AC96" s="32"/>
      <c r="AD96" s="33"/>
      <c r="AE96" s="41"/>
      <c r="AF96" s="34"/>
      <c r="AG96" s="33"/>
      <c r="AH96" s="33"/>
      <c r="AI96" s="33"/>
      <c r="AJ96" s="33"/>
      <c r="AK96" s="33"/>
      <c r="AL96" s="33"/>
      <c r="AM96" s="33"/>
      <c r="AN96" s="35"/>
    </row>
    <row r="97" spans="1:40" ht="13.6" customHeight="1" x14ac:dyDescent="0.15">
      <c r="A97" s="9"/>
      <c r="B97" s="32"/>
      <c r="C97" s="39"/>
      <c r="D97" s="32"/>
      <c r="E97" s="33"/>
      <c r="F97" s="111"/>
      <c r="G97" s="34"/>
      <c r="H97" s="33"/>
      <c r="I97" s="33"/>
      <c r="J97" s="33"/>
      <c r="K97" s="33"/>
      <c r="L97" s="33"/>
      <c r="M97" s="33"/>
      <c r="N97" s="33"/>
      <c r="O97" s="35"/>
      <c r="R97" s="6"/>
      <c r="Z97" s="9"/>
      <c r="AA97" s="32"/>
      <c r="AB97" s="39"/>
      <c r="AC97" s="32"/>
      <c r="AD97" s="33"/>
      <c r="AE97" s="41"/>
      <c r="AF97" s="34"/>
      <c r="AG97" s="33"/>
      <c r="AH97" s="33"/>
      <c r="AI97" s="33"/>
      <c r="AJ97" s="33"/>
      <c r="AK97" s="33"/>
      <c r="AL97" s="33"/>
      <c r="AM97" s="33"/>
      <c r="AN97" s="35"/>
    </row>
    <row r="98" spans="1:40" ht="13.6" customHeight="1" x14ac:dyDescent="0.15">
      <c r="A98" s="9"/>
      <c r="B98" s="32"/>
      <c r="C98" s="39"/>
      <c r="D98" s="32"/>
      <c r="E98" s="33"/>
      <c r="F98" s="111"/>
      <c r="G98" s="34"/>
      <c r="H98" s="33"/>
      <c r="I98" s="33"/>
      <c r="J98" s="33"/>
      <c r="K98" s="33"/>
      <c r="L98" s="33"/>
      <c r="M98" s="33"/>
      <c r="N98" s="33"/>
      <c r="O98" s="35"/>
      <c r="R98" s="7"/>
      <c r="Z98" s="9"/>
      <c r="AA98" s="32"/>
      <c r="AB98" s="39"/>
      <c r="AC98" s="32"/>
      <c r="AD98" s="33"/>
      <c r="AE98" s="41"/>
      <c r="AF98" s="34"/>
      <c r="AG98" s="33"/>
      <c r="AH98" s="33"/>
      <c r="AI98" s="33"/>
      <c r="AJ98" s="33"/>
      <c r="AK98" s="33"/>
      <c r="AL98" s="33"/>
      <c r="AM98" s="33"/>
      <c r="AN98" s="35"/>
    </row>
    <row r="99" spans="1:40" ht="13.6" customHeight="1" x14ac:dyDescent="0.15">
      <c r="A99" s="9"/>
      <c r="B99" s="32"/>
      <c r="C99" s="39"/>
      <c r="D99" s="32"/>
      <c r="E99" s="33"/>
      <c r="F99" s="111"/>
      <c r="G99" s="34"/>
      <c r="H99" s="33"/>
      <c r="I99" s="33"/>
      <c r="J99" s="33"/>
      <c r="K99" s="33"/>
      <c r="L99" s="33"/>
      <c r="M99" s="33"/>
      <c r="N99" s="33"/>
      <c r="O99" s="35"/>
      <c r="R99" s="7"/>
      <c r="Z99" s="9"/>
      <c r="AA99" s="32"/>
      <c r="AB99" s="39"/>
      <c r="AC99" s="32"/>
      <c r="AD99" s="33"/>
      <c r="AE99" s="41"/>
      <c r="AF99" s="34"/>
      <c r="AG99" s="33"/>
      <c r="AH99" s="33"/>
      <c r="AI99" s="33"/>
      <c r="AJ99" s="33"/>
      <c r="AK99" s="33"/>
      <c r="AL99" s="33"/>
      <c r="AM99" s="33"/>
      <c r="AN99" s="35"/>
    </row>
    <row r="100" spans="1:40" ht="13.6" customHeight="1" x14ac:dyDescent="0.15">
      <c r="A100" s="9"/>
      <c r="B100" s="32"/>
      <c r="C100" s="39"/>
      <c r="D100" s="32"/>
      <c r="E100" s="33"/>
      <c r="F100" s="111"/>
      <c r="G100" s="34"/>
      <c r="H100" s="33"/>
      <c r="I100" s="33"/>
      <c r="J100" s="33"/>
      <c r="K100" s="33"/>
      <c r="L100" s="33"/>
      <c r="M100" s="33"/>
      <c r="N100" s="33"/>
      <c r="O100" s="35"/>
      <c r="R100" s="7"/>
      <c r="Z100" s="134" t="s">
        <v>26</v>
      </c>
      <c r="AA100" s="32"/>
      <c r="AB100" s="39"/>
      <c r="AC100" s="32"/>
      <c r="AD100" s="33"/>
      <c r="AE100" s="41"/>
      <c r="AF100" s="34"/>
      <c r="AG100" s="33"/>
      <c r="AH100" s="33"/>
      <c r="AI100" s="33"/>
      <c r="AJ100" s="33"/>
      <c r="AK100" s="33"/>
      <c r="AL100" s="33"/>
      <c r="AM100" s="33"/>
      <c r="AN100" s="35"/>
    </row>
    <row r="101" spans="1:40" ht="13.6" customHeight="1" x14ac:dyDescent="0.15">
      <c r="A101" s="9"/>
      <c r="B101" s="32"/>
      <c r="C101" s="39"/>
      <c r="D101" s="32"/>
      <c r="E101" s="33"/>
      <c r="F101" s="111"/>
      <c r="G101" s="34"/>
      <c r="H101" s="33"/>
      <c r="I101" s="33"/>
      <c r="J101" s="33"/>
      <c r="K101" s="33"/>
      <c r="L101" s="33"/>
      <c r="M101" s="33"/>
      <c r="N101" s="33"/>
      <c r="O101" s="35"/>
      <c r="R101" s="7"/>
      <c r="Z101" s="135">
        <f>SUM(AB74:AB100)</f>
        <v>0</v>
      </c>
      <c r="AA101" s="52"/>
      <c r="AB101" s="51"/>
      <c r="AC101" s="52"/>
      <c r="AD101" s="53"/>
      <c r="AE101" s="54"/>
      <c r="AF101" s="55"/>
      <c r="AG101" s="53"/>
      <c r="AH101" s="53"/>
      <c r="AI101" s="53"/>
      <c r="AJ101" s="53"/>
      <c r="AK101" s="53"/>
      <c r="AL101" s="53"/>
      <c r="AM101" s="53"/>
      <c r="AN101" s="56"/>
    </row>
    <row r="102" spans="1:40" ht="13.6" customHeight="1" x14ac:dyDescent="0.15">
      <c r="A102" s="134" t="s">
        <v>26</v>
      </c>
      <c r="B102" s="32"/>
      <c r="C102" s="39"/>
      <c r="D102" s="32"/>
      <c r="E102" s="33"/>
      <c r="F102" s="111"/>
      <c r="G102" s="34"/>
      <c r="H102" s="33"/>
      <c r="I102" s="33"/>
      <c r="J102" s="33"/>
      <c r="K102" s="33"/>
      <c r="L102" s="33"/>
      <c r="M102" s="33"/>
      <c r="N102" s="33"/>
      <c r="O102" s="35"/>
      <c r="R102" s="7"/>
      <c r="Z102" s="49" t="s">
        <v>50</v>
      </c>
      <c r="AA102" s="32"/>
      <c r="AB102" s="39"/>
      <c r="AC102" s="32"/>
      <c r="AD102" s="33"/>
      <c r="AE102" s="41"/>
      <c r="AF102" s="34"/>
      <c r="AG102" s="33"/>
      <c r="AH102" s="33"/>
      <c r="AI102" s="33"/>
      <c r="AJ102" s="33"/>
      <c r="AK102" s="33"/>
      <c r="AL102" s="33"/>
      <c r="AM102" s="33"/>
      <c r="AN102" s="35"/>
    </row>
    <row r="103" spans="1:40" ht="13.6" customHeight="1" x14ac:dyDescent="0.15">
      <c r="A103" s="135">
        <f>SUM(C83:C102)</f>
        <v>0</v>
      </c>
      <c r="B103" s="52"/>
      <c r="C103" s="51"/>
      <c r="D103" s="52"/>
      <c r="E103" s="53"/>
      <c r="F103" s="54"/>
      <c r="G103" s="55"/>
      <c r="H103" s="53"/>
      <c r="I103" s="53"/>
      <c r="J103" s="53"/>
      <c r="K103" s="53"/>
      <c r="L103" s="53"/>
      <c r="M103" s="53"/>
      <c r="N103" s="53"/>
      <c r="O103" s="56"/>
      <c r="Q103" s="6"/>
      <c r="R103" s="6"/>
      <c r="Z103" s="97" t="s">
        <v>30</v>
      </c>
      <c r="AA103" s="32"/>
      <c r="AB103" s="39"/>
      <c r="AC103" s="32"/>
      <c r="AD103" s="33"/>
      <c r="AE103" s="41"/>
      <c r="AF103" s="34"/>
      <c r="AG103" s="33"/>
      <c r="AH103" s="33"/>
      <c r="AI103" s="33"/>
      <c r="AJ103" s="33"/>
      <c r="AK103" s="33"/>
      <c r="AL103" s="33"/>
      <c r="AM103" s="33"/>
      <c r="AN103" s="35"/>
    </row>
    <row r="104" spans="1:40" ht="13.6" customHeight="1" x14ac:dyDescent="0.15">
      <c r="A104" s="49" t="s">
        <v>49</v>
      </c>
      <c r="B104" s="32"/>
      <c r="C104" s="39"/>
      <c r="D104" s="32"/>
      <c r="E104" s="33"/>
      <c r="F104" s="41"/>
      <c r="G104" s="34"/>
      <c r="H104" s="33"/>
      <c r="I104" s="33"/>
      <c r="J104" s="33"/>
      <c r="K104" s="33"/>
      <c r="L104" s="33"/>
      <c r="M104" s="33"/>
      <c r="N104" s="33"/>
      <c r="O104" s="35"/>
      <c r="Q104" s="6"/>
      <c r="R104" s="6"/>
      <c r="Z104" s="197" t="str">
        <f>IF(様式2【事業計画】!AN15="","",様式2【事業計画】!AN15)</f>
        <v/>
      </c>
      <c r="AA104" s="32"/>
      <c r="AB104" s="39"/>
      <c r="AC104" s="32"/>
      <c r="AD104" s="33"/>
      <c r="AE104" s="41"/>
      <c r="AF104" s="34"/>
      <c r="AG104" s="33"/>
      <c r="AH104" s="33"/>
      <c r="AI104" s="33"/>
      <c r="AJ104" s="33"/>
      <c r="AK104" s="33"/>
      <c r="AL104" s="33"/>
      <c r="AM104" s="33"/>
      <c r="AN104" s="35"/>
    </row>
    <row r="105" spans="1:40" ht="13.6" customHeight="1" x14ac:dyDescent="0.15">
      <c r="A105" s="97" t="s">
        <v>30</v>
      </c>
      <c r="B105" s="32"/>
      <c r="C105" s="39"/>
      <c r="D105" s="32"/>
      <c r="E105" s="33"/>
      <c r="F105" s="41"/>
      <c r="G105" s="34"/>
      <c r="H105" s="33"/>
      <c r="I105" s="33"/>
      <c r="J105" s="33"/>
      <c r="K105" s="33"/>
      <c r="L105" s="33"/>
      <c r="M105" s="33"/>
      <c r="N105" s="33"/>
      <c r="O105" s="35"/>
      <c r="Q105" s="7"/>
      <c r="R105" s="7"/>
      <c r="Z105" s="197"/>
      <c r="AA105" s="32"/>
      <c r="AB105" s="39"/>
      <c r="AC105" s="32"/>
      <c r="AD105" s="33"/>
      <c r="AE105" s="41"/>
      <c r="AF105" s="34"/>
      <c r="AG105" s="33"/>
      <c r="AH105" s="33"/>
      <c r="AI105" s="33"/>
      <c r="AJ105" s="33"/>
      <c r="AK105" s="33"/>
      <c r="AL105" s="33"/>
      <c r="AM105" s="33"/>
      <c r="AN105" s="35"/>
    </row>
    <row r="106" spans="1:40" ht="13.6" customHeight="1" x14ac:dyDescent="0.15">
      <c r="A106" s="197" t="str">
        <f>IF(様式2【事業計画】!C14="","",様式2【事業計画】!C14)</f>
        <v/>
      </c>
      <c r="B106" s="32"/>
      <c r="C106" s="39"/>
      <c r="D106" s="32"/>
      <c r="E106" s="33"/>
      <c r="F106" s="41"/>
      <c r="G106" s="34"/>
      <c r="H106" s="33"/>
      <c r="I106" s="33"/>
      <c r="J106" s="33"/>
      <c r="K106" s="33"/>
      <c r="L106" s="33"/>
      <c r="M106" s="33"/>
      <c r="N106" s="33"/>
      <c r="O106" s="35"/>
      <c r="Q106" s="7"/>
      <c r="R106" s="7"/>
      <c r="Z106" s="198"/>
      <c r="AA106" s="32"/>
      <c r="AB106" s="39"/>
      <c r="AC106" s="32"/>
      <c r="AD106" s="33"/>
      <c r="AE106" s="41"/>
      <c r="AF106" s="34"/>
      <c r="AG106" s="33"/>
      <c r="AH106" s="33"/>
      <c r="AI106" s="33"/>
      <c r="AJ106" s="33"/>
      <c r="AK106" s="33"/>
      <c r="AL106" s="33"/>
      <c r="AM106" s="33"/>
      <c r="AN106" s="35"/>
    </row>
    <row r="107" spans="1:40" ht="13.6" customHeight="1" x14ac:dyDescent="0.15">
      <c r="A107" s="197"/>
      <c r="B107" s="32"/>
      <c r="C107" s="39"/>
      <c r="D107" s="32"/>
      <c r="E107" s="33"/>
      <c r="F107" s="41"/>
      <c r="G107" s="34"/>
      <c r="H107" s="33"/>
      <c r="I107" s="33"/>
      <c r="J107" s="33"/>
      <c r="K107" s="33"/>
      <c r="L107" s="33"/>
      <c r="M107" s="33"/>
      <c r="N107" s="33"/>
      <c r="O107" s="35"/>
      <c r="Q107" s="7"/>
      <c r="R107" s="7"/>
      <c r="Z107" s="9"/>
      <c r="AA107" s="32"/>
      <c r="AB107" s="39"/>
      <c r="AC107" s="32"/>
      <c r="AD107" s="33"/>
      <c r="AE107" s="41"/>
      <c r="AF107" s="34"/>
      <c r="AG107" s="33"/>
      <c r="AH107" s="33"/>
      <c r="AI107" s="33"/>
      <c r="AJ107" s="33"/>
      <c r="AK107" s="33"/>
      <c r="AL107" s="33"/>
      <c r="AM107" s="33"/>
      <c r="AN107" s="35"/>
    </row>
    <row r="108" spans="1:40" ht="13.6" customHeight="1" x14ac:dyDescent="0.15">
      <c r="A108" s="198"/>
      <c r="B108" s="32"/>
      <c r="C108" s="39"/>
      <c r="D108" s="32"/>
      <c r="E108" s="33"/>
      <c r="F108" s="41"/>
      <c r="G108" s="34"/>
      <c r="H108" s="33"/>
      <c r="I108" s="33"/>
      <c r="J108" s="33"/>
      <c r="K108" s="33"/>
      <c r="L108" s="33"/>
      <c r="M108" s="33"/>
      <c r="N108" s="33"/>
      <c r="O108" s="35"/>
      <c r="R108" s="7"/>
      <c r="Z108" s="9"/>
      <c r="AA108" s="32"/>
      <c r="AB108" s="39"/>
      <c r="AC108" s="32"/>
      <c r="AD108" s="33"/>
      <c r="AE108" s="41"/>
      <c r="AF108" s="34"/>
      <c r="AG108" s="33"/>
      <c r="AH108" s="33"/>
      <c r="AI108" s="33"/>
      <c r="AJ108" s="33"/>
      <c r="AK108" s="33"/>
      <c r="AL108" s="33"/>
      <c r="AM108" s="33"/>
      <c r="AN108" s="35"/>
    </row>
    <row r="109" spans="1:40" ht="13.6" customHeight="1" x14ac:dyDescent="0.15">
      <c r="A109" s="9"/>
      <c r="B109" s="32"/>
      <c r="C109" s="39"/>
      <c r="D109" s="32"/>
      <c r="E109" s="33"/>
      <c r="F109" s="41"/>
      <c r="G109" s="34"/>
      <c r="H109" s="33"/>
      <c r="I109" s="33"/>
      <c r="J109" s="33"/>
      <c r="K109" s="33"/>
      <c r="L109" s="33"/>
      <c r="M109" s="33"/>
      <c r="N109" s="33"/>
      <c r="O109" s="35"/>
      <c r="R109" s="7"/>
      <c r="Z109" s="9"/>
      <c r="AA109" s="32"/>
      <c r="AB109" s="39"/>
      <c r="AC109" s="32"/>
      <c r="AD109" s="33"/>
      <c r="AE109" s="41"/>
      <c r="AF109" s="34"/>
      <c r="AG109" s="33"/>
      <c r="AH109" s="33"/>
      <c r="AI109" s="33"/>
      <c r="AJ109" s="33"/>
      <c r="AK109" s="33"/>
      <c r="AL109" s="33"/>
      <c r="AM109" s="33"/>
      <c r="AN109" s="35"/>
    </row>
    <row r="110" spans="1:40" ht="13.6" customHeight="1" x14ac:dyDescent="0.15">
      <c r="A110" s="9"/>
      <c r="B110" s="32"/>
      <c r="C110" s="39"/>
      <c r="D110" s="32"/>
      <c r="E110" s="33"/>
      <c r="F110" s="41"/>
      <c r="G110" s="34"/>
      <c r="H110" s="33"/>
      <c r="I110" s="33"/>
      <c r="J110" s="33"/>
      <c r="K110" s="33"/>
      <c r="L110" s="33"/>
      <c r="M110" s="33"/>
      <c r="N110" s="33"/>
      <c r="O110" s="35"/>
      <c r="R110" s="6"/>
      <c r="Z110" s="9"/>
      <c r="AA110" s="32"/>
      <c r="AB110" s="39"/>
      <c r="AC110" s="32"/>
      <c r="AD110" s="33"/>
      <c r="AE110" s="41"/>
      <c r="AF110" s="34"/>
      <c r="AG110" s="33"/>
      <c r="AH110" s="33"/>
      <c r="AI110" s="33"/>
      <c r="AJ110" s="33"/>
      <c r="AK110" s="33"/>
      <c r="AL110" s="33"/>
      <c r="AM110" s="33"/>
      <c r="AN110" s="35"/>
    </row>
    <row r="111" spans="1:40" ht="13.6" customHeight="1" x14ac:dyDescent="0.15">
      <c r="A111" s="9"/>
      <c r="B111" s="32"/>
      <c r="C111" s="39"/>
      <c r="D111" s="32"/>
      <c r="E111" s="33"/>
      <c r="F111" s="41"/>
      <c r="G111" s="34"/>
      <c r="H111" s="33"/>
      <c r="I111" s="33"/>
      <c r="J111" s="33"/>
      <c r="K111" s="33"/>
      <c r="L111" s="33"/>
      <c r="M111" s="33"/>
      <c r="N111" s="33"/>
      <c r="O111" s="35"/>
      <c r="R111" s="6"/>
      <c r="Z111" s="9"/>
      <c r="AA111" s="32"/>
      <c r="AB111" s="39"/>
      <c r="AC111" s="32"/>
      <c r="AD111" s="33"/>
      <c r="AE111" s="41"/>
      <c r="AF111" s="34"/>
      <c r="AG111" s="33"/>
      <c r="AH111" s="33"/>
      <c r="AI111" s="33"/>
      <c r="AJ111" s="33"/>
      <c r="AK111" s="33"/>
      <c r="AL111" s="33"/>
      <c r="AM111" s="33"/>
      <c r="AN111" s="35"/>
    </row>
    <row r="112" spans="1:40" ht="13.6" customHeight="1" x14ac:dyDescent="0.15">
      <c r="A112" s="9"/>
      <c r="B112" s="32"/>
      <c r="C112" s="39"/>
      <c r="D112" s="32"/>
      <c r="E112" s="33"/>
      <c r="F112" s="41"/>
      <c r="G112" s="34"/>
      <c r="H112" s="33"/>
      <c r="I112" s="33"/>
      <c r="J112" s="33"/>
      <c r="K112" s="33"/>
      <c r="L112" s="33"/>
      <c r="M112" s="33"/>
      <c r="N112" s="33"/>
      <c r="O112" s="35"/>
      <c r="R112" s="6"/>
      <c r="Z112" s="9"/>
      <c r="AA112" s="32"/>
      <c r="AB112" s="39"/>
      <c r="AC112" s="32"/>
      <c r="AD112" s="33"/>
      <c r="AE112" s="41"/>
      <c r="AF112" s="34"/>
      <c r="AG112" s="33"/>
      <c r="AH112" s="33"/>
      <c r="AI112" s="33"/>
      <c r="AJ112" s="33"/>
      <c r="AK112" s="33"/>
      <c r="AL112" s="33"/>
      <c r="AM112" s="33"/>
      <c r="AN112" s="35"/>
    </row>
    <row r="113" spans="1:40" ht="13.6" customHeight="1" x14ac:dyDescent="0.15">
      <c r="A113" s="9"/>
      <c r="B113" s="32"/>
      <c r="C113" s="39"/>
      <c r="D113" s="32"/>
      <c r="E113" s="33"/>
      <c r="F113" s="41"/>
      <c r="G113" s="34"/>
      <c r="H113" s="33"/>
      <c r="I113" s="33"/>
      <c r="J113" s="33"/>
      <c r="K113" s="33"/>
      <c r="L113" s="33"/>
      <c r="M113" s="33"/>
      <c r="N113" s="33"/>
      <c r="O113" s="35"/>
      <c r="R113" s="6"/>
      <c r="Z113" s="9"/>
      <c r="AA113" s="32"/>
      <c r="AB113" s="39"/>
      <c r="AC113" s="32"/>
      <c r="AD113" s="33"/>
      <c r="AE113" s="41"/>
      <c r="AF113" s="34"/>
      <c r="AG113" s="33"/>
      <c r="AH113" s="33"/>
      <c r="AI113" s="33"/>
      <c r="AJ113" s="33"/>
      <c r="AK113" s="33"/>
      <c r="AL113" s="33"/>
      <c r="AM113" s="33"/>
      <c r="AN113" s="35"/>
    </row>
    <row r="114" spans="1:40" ht="13.6" customHeight="1" x14ac:dyDescent="0.15">
      <c r="A114" s="9"/>
      <c r="B114" s="32"/>
      <c r="C114" s="39"/>
      <c r="D114" s="32"/>
      <c r="E114" s="33"/>
      <c r="F114" s="41"/>
      <c r="G114" s="34"/>
      <c r="H114" s="33"/>
      <c r="I114" s="33"/>
      <c r="J114" s="33"/>
      <c r="K114" s="33"/>
      <c r="L114" s="33"/>
      <c r="M114" s="33"/>
      <c r="N114" s="33"/>
      <c r="O114" s="35"/>
      <c r="R114" s="6"/>
      <c r="Z114" s="9"/>
      <c r="AA114" s="32"/>
      <c r="AB114" s="39"/>
      <c r="AC114" s="32"/>
      <c r="AD114" s="33"/>
      <c r="AE114" s="41"/>
      <c r="AF114" s="34"/>
      <c r="AG114" s="33"/>
      <c r="AH114" s="33"/>
      <c r="AI114" s="33"/>
      <c r="AJ114" s="33"/>
      <c r="AK114" s="33"/>
      <c r="AL114" s="33"/>
      <c r="AM114" s="33"/>
      <c r="AN114" s="35"/>
    </row>
    <row r="115" spans="1:40" ht="13.6" customHeight="1" x14ac:dyDescent="0.15">
      <c r="A115" s="9"/>
      <c r="B115" s="32"/>
      <c r="C115" s="39"/>
      <c r="D115" s="32"/>
      <c r="E115" s="33"/>
      <c r="F115" s="41"/>
      <c r="G115" s="34"/>
      <c r="H115" s="33"/>
      <c r="I115" s="33"/>
      <c r="J115" s="33"/>
      <c r="K115" s="33"/>
      <c r="L115" s="33"/>
      <c r="M115" s="33"/>
      <c r="N115" s="33"/>
      <c r="O115" s="35"/>
      <c r="R115" s="7"/>
      <c r="Z115" s="9"/>
      <c r="AA115" s="32"/>
      <c r="AB115" s="39"/>
      <c r="AC115" s="32"/>
      <c r="AD115" s="33"/>
      <c r="AE115" s="41"/>
      <c r="AF115" s="34"/>
      <c r="AG115" s="33"/>
      <c r="AH115" s="33"/>
      <c r="AI115" s="33"/>
      <c r="AJ115" s="33"/>
      <c r="AK115" s="33"/>
      <c r="AL115" s="33"/>
      <c r="AM115" s="33"/>
      <c r="AN115" s="35"/>
    </row>
    <row r="116" spans="1:40" ht="13.6" customHeight="1" x14ac:dyDescent="0.15">
      <c r="A116" s="9"/>
      <c r="B116" s="32"/>
      <c r="C116" s="39"/>
      <c r="D116" s="32"/>
      <c r="E116" s="33"/>
      <c r="F116" s="41"/>
      <c r="G116" s="34"/>
      <c r="H116" s="33"/>
      <c r="I116" s="33"/>
      <c r="J116" s="33"/>
      <c r="K116" s="33"/>
      <c r="L116" s="33"/>
      <c r="M116" s="33"/>
      <c r="N116" s="33"/>
      <c r="O116" s="35"/>
      <c r="R116" s="7"/>
      <c r="Z116" s="9"/>
      <c r="AA116" s="32"/>
      <c r="AB116" s="39"/>
      <c r="AC116" s="32"/>
      <c r="AD116" s="33"/>
      <c r="AE116" s="41"/>
      <c r="AF116" s="34"/>
      <c r="AG116" s="33"/>
      <c r="AH116" s="33"/>
      <c r="AI116" s="33"/>
      <c r="AJ116" s="33"/>
      <c r="AK116" s="33"/>
      <c r="AL116" s="33"/>
      <c r="AM116" s="33"/>
      <c r="AN116" s="35"/>
    </row>
    <row r="117" spans="1:40" ht="13.6" customHeight="1" x14ac:dyDescent="0.15">
      <c r="A117" s="9"/>
      <c r="B117" s="32"/>
      <c r="C117" s="39"/>
      <c r="D117" s="32"/>
      <c r="E117" s="33"/>
      <c r="F117" s="41"/>
      <c r="G117" s="34"/>
      <c r="H117" s="33"/>
      <c r="I117" s="33"/>
      <c r="J117" s="33"/>
      <c r="K117" s="33"/>
      <c r="L117" s="33"/>
      <c r="M117" s="33"/>
      <c r="N117" s="33"/>
      <c r="O117" s="35"/>
      <c r="R117" s="6"/>
      <c r="Z117" s="9"/>
      <c r="AA117" s="32"/>
      <c r="AB117" s="39"/>
      <c r="AC117" s="32"/>
      <c r="AD117" s="33"/>
      <c r="AE117" s="41"/>
      <c r="AF117" s="34"/>
      <c r="AG117" s="33"/>
      <c r="AH117" s="33"/>
      <c r="AI117" s="33"/>
      <c r="AJ117" s="33"/>
      <c r="AK117" s="33"/>
      <c r="AL117" s="33"/>
      <c r="AM117" s="33"/>
      <c r="AN117" s="35"/>
    </row>
    <row r="118" spans="1:40" ht="13.6" customHeight="1" x14ac:dyDescent="0.15">
      <c r="A118" s="9"/>
      <c r="B118" s="32"/>
      <c r="C118" s="39"/>
      <c r="D118" s="32"/>
      <c r="E118" s="33"/>
      <c r="F118" s="41"/>
      <c r="G118" s="34"/>
      <c r="H118" s="33"/>
      <c r="I118" s="33"/>
      <c r="J118" s="33"/>
      <c r="K118" s="33"/>
      <c r="L118" s="33"/>
      <c r="M118" s="33"/>
      <c r="N118" s="33"/>
      <c r="O118" s="35"/>
      <c r="R118" s="7"/>
      <c r="Z118" s="9"/>
      <c r="AA118" s="32"/>
      <c r="AB118" s="39"/>
      <c r="AC118" s="32"/>
      <c r="AD118" s="33"/>
      <c r="AE118" s="41"/>
      <c r="AF118" s="34"/>
      <c r="AG118" s="33"/>
      <c r="AH118" s="33"/>
      <c r="AI118" s="33"/>
      <c r="AJ118" s="33"/>
      <c r="AK118" s="33"/>
      <c r="AL118" s="33"/>
      <c r="AM118" s="33"/>
      <c r="AN118" s="35"/>
    </row>
    <row r="119" spans="1:40" ht="13.6" customHeight="1" x14ac:dyDescent="0.15">
      <c r="A119" s="9"/>
      <c r="B119" s="32"/>
      <c r="C119" s="39"/>
      <c r="D119" s="32"/>
      <c r="E119" s="33"/>
      <c r="F119" s="41"/>
      <c r="G119" s="34"/>
      <c r="H119" s="33"/>
      <c r="I119" s="33"/>
      <c r="J119" s="33"/>
      <c r="K119" s="33"/>
      <c r="L119" s="33"/>
      <c r="M119" s="33"/>
      <c r="N119" s="33"/>
      <c r="O119" s="35"/>
      <c r="R119" s="7"/>
      <c r="Z119" s="9"/>
      <c r="AA119" s="32"/>
      <c r="AB119" s="39"/>
      <c r="AC119" s="32"/>
      <c r="AD119" s="33"/>
      <c r="AE119" s="41"/>
      <c r="AF119" s="34"/>
      <c r="AG119" s="33"/>
      <c r="AH119" s="33"/>
      <c r="AI119" s="33"/>
      <c r="AJ119" s="33"/>
      <c r="AK119" s="33"/>
      <c r="AL119" s="33"/>
      <c r="AM119" s="33"/>
      <c r="AN119" s="35"/>
    </row>
    <row r="120" spans="1:40" ht="13.6" customHeight="1" x14ac:dyDescent="0.15">
      <c r="A120" s="9"/>
      <c r="B120" s="32"/>
      <c r="C120" s="39"/>
      <c r="D120" s="32"/>
      <c r="E120" s="33"/>
      <c r="F120" s="41"/>
      <c r="G120" s="34"/>
      <c r="H120" s="33"/>
      <c r="I120" s="33"/>
      <c r="J120" s="33"/>
      <c r="K120" s="33"/>
      <c r="L120" s="33"/>
      <c r="M120" s="33"/>
      <c r="N120" s="33"/>
      <c r="O120" s="35"/>
      <c r="R120" s="7"/>
      <c r="Z120" s="134" t="s">
        <v>26</v>
      </c>
      <c r="AA120" s="32"/>
      <c r="AB120" s="39"/>
      <c r="AC120" s="32"/>
      <c r="AD120" s="33"/>
      <c r="AE120" s="41"/>
      <c r="AF120" s="34"/>
      <c r="AG120" s="33"/>
      <c r="AH120" s="33"/>
      <c r="AI120" s="33"/>
      <c r="AJ120" s="33"/>
      <c r="AK120" s="33"/>
      <c r="AL120" s="33"/>
      <c r="AM120" s="33"/>
      <c r="AN120" s="35"/>
    </row>
    <row r="121" spans="1:40" ht="13.6" customHeight="1" x14ac:dyDescent="0.15">
      <c r="A121" s="9"/>
      <c r="B121" s="32"/>
      <c r="C121" s="39"/>
      <c r="D121" s="32"/>
      <c r="E121" s="33"/>
      <c r="F121" s="41"/>
      <c r="G121" s="34"/>
      <c r="H121" s="33"/>
      <c r="I121" s="33"/>
      <c r="J121" s="33"/>
      <c r="K121" s="33"/>
      <c r="L121" s="33"/>
      <c r="M121" s="33"/>
      <c r="N121" s="33"/>
      <c r="O121" s="35"/>
      <c r="R121" s="7"/>
      <c r="Z121" s="135">
        <f>SUM(AB101:AB120)</f>
        <v>0</v>
      </c>
      <c r="AA121" s="52"/>
      <c r="AB121" s="51"/>
      <c r="AC121" s="52"/>
      <c r="AD121" s="53"/>
      <c r="AE121" s="54"/>
      <c r="AF121" s="55"/>
      <c r="AG121" s="53"/>
      <c r="AH121" s="53"/>
      <c r="AI121" s="53"/>
      <c r="AJ121" s="53"/>
      <c r="AK121" s="53"/>
      <c r="AL121" s="53"/>
      <c r="AM121" s="53"/>
      <c r="AN121" s="56"/>
    </row>
    <row r="122" spans="1:40" ht="13.6" customHeight="1" x14ac:dyDescent="0.15">
      <c r="A122" s="134" t="s">
        <v>26</v>
      </c>
      <c r="B122" s="32"/>
      <c r="C122" s="39"/>
      <c r="D122" s="32"/>
      <c r="E122" s="33"/>
      <c r="F122" s="41"/>
      <c r="G122" s="34"/>
      <c r="H122" s="33"/>
      <c r="I122" s="33"/>
      <c r="J122" s="33"/>
      <c r="K122" s="33"/>
      <c r="L122" s="33"/>
      <c r="M122" s="33"/>
      <c r="N122" s="33"/>
      <c r="O122" s="35"/>
      <c r="R122" s="7"/>
      <c r="Z122" s="142" t="s">
        <v>51</v>
      </c>
      <c r="AA122" s="28"/>
      <c r="AB122" s="143"/>
      <c r="AC122" s="28"/>
      <c r="AD122" s="29"/>
      <c r="AE122" s="43"/>
      <c r="AF122" s="30"/>
      <c r="AG122" s="29"/>
      <c r="AH122" s="29"/>
      <c r="AI122" s="29"/>
      <c r="AJ122" s="29"/>
      <c r="AK122" s="29"/>
      <c r="AL122" s="29"/>
      <c r="AM122" s="29"/>
      <c r="AN122" s="31"/>
    </row>
    <row r="123" spans="1:40" ht="13.6" customHeight="1" x14ac:dyDescent="0.15">
      <c r="A123" s="135">
        <f>SUM(C103:C122)</f>
        <v>0</v>
      </c>
      <c r="B123" s="52"/>
      <c r="C123" s="51"/>
      <c r="D123" s="52"/>
      <c r="E123" s="53"/>
      <c r="F123" s="54"/>
      <c r="G123" s="55"/>
      <c r="H123" s="53"/>
      <c r="I123" s="53"/>
      <c r="J123" s="53"/>
      <c r="K123" s="53"/>
      <c r="L123" s="53"/>
      <c r="M123" s="53"/>
      <c r="N123" s="53"/>
      <c r="O123" s="56"/>
      <c r="Q123" s="6"/>
      <c r="R123" s="6"/>
      <c r="Z123" s="97" t="s">
        <v>30</v>
      </c>
      <c r="AA123" s="32"/>
      <c r="AB123" s="39"/>
      <c r="AC123" s="32"/>
      <c r="AD123" s="33"/>
      <c r="AE123" s="111"/>
      <c r="AF123" s="34"/>
      <c r="AG123" s="33"/>
      <c r="AH123" s="33"/>
      <c r="AI123" s="33"/>
      <c r="AJ123" s="33"/>
      <c r="AK123" s="33"/>
      <c r="AL123" s="33"/>
      <c r="AM123" s="33"/>
      <c r="AN123" s="35"/>
    </row>
    <row r="124" spans="1:40" ht="13.6" customHeight="1" x14ac:dyDescent="0.15">
      <c r="A124" s="49" t="s">
        <v>50</v>
      </c>
      <c r="B124" s="32"/>
      <c r="C124" s="39"/>
      <c r="D124" s="32"/>
      <c r="E124" s="33"/>
      <c r="F124" s="41"/>
      <c r="G124" s="34"/>
      <c r="H124" s="33"/>
      <c r="I124" s="33"/>
      <c r="J124" s="33"/>
      <c r="K124" s="33"/>
      <c r="L124" s="33"/>
      <c r="M124" s="33"/>
      <c r="N124" s="33"/>
      <c r="O124" s="35"/>
      <c r="Q124" s="6"/>
      <c r="R124" s="6"/>
      <c r="Z124" s="197" t="str">
        <f>IF(様式2【事業計画】!AN16="","",様式2【事業計画】!AN16)</f>
        <v/>
      </c>
      <c r="AA124" s="32"/>
      <c r="AB124" s="39"/>
      <c r="AC124" s="32"/>
      <c r="AD124" s="33"/>
      <c r="AE124" s="111"/>
      <c r="AF124" s="34"/>
      <c r="AG124" s="33"/>
      <c r="AH124" s="33"/>
      <c r="AI124" s="33"/>
      <c r="AJ124" s="33"/>
      <c r="AK124" s="33"/>
      <c r="AL124" s="33"/>
      <c r="AM124" s="33"/>
      <c r="AN124" s="35"/>
    </row>
    <row r="125" spans="1:40" ht="13.6" customHeight="1" x14ac:dyDescent="0.15">
      <c r="A125" s="97" t="s">
        <v>30</v>
      </c>
      <c r="B125" s="32"/>
      <c r="C125" s="39"/>
      <c r="D125" s="32"/>
      <c r="E125" s="33"/>
      <c r="F125" s="41"/>
      <c r="G125" s="34"/>
      <c r="H125" s="33"/>
      <c r="I125" s="33"/>
      <c r="J125" s="33"/>
      <c r="K125" s="33"/>
      <c r="L125" s="33"/>
      <c r="M125" s="33"/>
      <c r="N125" s="33"/>
      <c r="O125" s="35"/>
      <c r="Q125" s="7"/>
      <c r="R125" s="7"/>
      <c r="Z125" s="197"/>
      <c r="AA125" s="32"/>
      <c r="AB125" s="39"/>
      <c r="AC125" s="32"/>
      <c r="AD125" s="33"/>
      <c r="AE125" s="111"/>
      <c r="AF125" s="34"/>
      <c r="AG125" s="33"/>
      <c r="AH125" s="33"/>
      <c r="AI125" s="33"/>
      <c r="AJ125" s="33"/>
      <c r="AK125" s="33"/>
      <c r="AL125" s="33"/>
      <c r="AM125" s="33"/>
      <c r="AN125" s="35"/>
    </row>
    <row r="126" spans="1:40" ht="13.6" customHeight="1" x14ac:dyDescent="0.15">
      <c r="A126" s="197" t="str">
        <f>IF(様式2【事業計画】!C15="","",様式2【事業計画】!C15)</f>
        <v/>
      </c>
      <c r="B126" s="32"/>
      <c r="C126" s="39"/>
      <c r="D126" s="32"/>
      <c r="E126" s="33"/>
      <c r="F126" s="41"/>
      <c r="G126" s="34"/>
      <c r="H126" s="33"/>
      <c r="I126" s="33"/>
      <c r="J126" s="33"/>
      <c r="K126" s="33"/>
      <c r="L126" s="33"/>
      <c r="M126" s="33"/>
      <c r="N126" s="33"/>
      <c r="O126" s="35"/>
      <c r="Q126" s="7"/>
      <c r="R126" s="7"/>
      <c r="Z126" s="198"/>
      <c r="AA126" s="32"/>
      <c r="AB126" s="39"/>
      <c r="AC126" s="32"/>
      <c r="AD126" s="33"/>
      <c r="AE126" s="111"/>
      <c r="AF126" s="34"/>
      <c r="AG126" s="33"/>
      <c r="AH126" s="33"/>
      <c r="AI126" s="33"/>
      <c r="AJ126" s="33"/>
      <c r="AK126" s="33"/>
      <c r="AL126" s="33"/>
      <c r="AM126" s="33"/>
      <c r="AN126" s="35"/>
    </row>
    <row r="127" spans="1:40" ht="13.6" customHeight="1" x14ac:dyDescent="0.15">
      <c r="A127" s="197"/>
      <c r="B127" s="32"/>
      <c r="C127" s="39"/>
      <c r="D127" s="32"/>
      <c r="E127" s="33"/>
      <c r="F127" s="41"/>
      <c r="G127" s="34"/>
      <c r="H127" s="33"/>
      <c r="I127" s="33"/>
      <c r="J127" s="33"/>
      <c r="K127" s="33"/>
      <c r="L127" s="33"/>
      <c r="M127" s="33"/>
      <c r="N127" s="33"/>
      <c r="O127" s="35"/>
      <c r="Q127" s="7"/>
      <c r="R127" s="7"/>
      <c r="Z127" s="9"/>
      <c r="AA127" s="32"/>
      <c r="AB127" s="39"/>
      <c r="AC127" s="32"/>
      <c r="AD127" s="33"/>
      <c r="AE127" s="111"/>
      <c r="AF127" s="34"/>
      <c r="AG127" s="33"/>
      <c r="AH127" s="33"/>
      <c r="AI127" s="33"/>
      <c r="AJ127" s="33"/>
      <c r="AK127" s="33"/>
      <c r="AL127" s="33"/>
      <c r="AM127" s="33"/>
      <c r="AN127" s="35"/>
    </row>
    <row r="128" spans="1:40" ht="13.6" customHeight="1" x14ac:dyDescent="0.15">
      <c r="A128" s="198"/>
      <c r="B128" s="32"/>
      <c r="C128" s="39"/>
      <c r="D128" s="32"/>
      <c r="E128" s="33"/>
      <c r="F128" s="41"/>
      <c r="G128" s="34"/>
      <c r="H128" s="33"/>
      <c r="I128" s="33"/>
      <c r="J128" s="33"/>
      <c r="K128" s="33"/>
      <c r="L128" s="33"/>
      <c r="M128" s="33"/>
      <c r="N128" s="33"/>
      <c r="O128" s="35"/>
      <c r="R128" s="7"/>
      <c r="Z128" s="9"/>
      <c r="AA128" s="32"/>
      <c r="AB128" s="39"/>
      <c r="AC128" s="32"/>
      <c r="AD128" s="33"/>
      <c r="AE128" s="111"/>
      <c r="AF128" s="34"/>
      <c r="AG128" s="33"/>
      <c r="AH128" s="33"/>
      <c r="AI128" s="33"/>
      <c r="AJ128" s="33"/>
      <c r="AK128" s="33"/>
      <c r="AL128" s="33"/>
      <c r="AM128" s="33"/>
      <c r="AN128" s="35"/>
    </row>
    <row r="129" spans="1:40" ht="13.6" customHeight="1" x14ac:dyDescent="0.15">
      <c r="A129" s="9"/>
      <c r="B129" s="32"/>
      <c r="C129" s="39"/>
      <c r="D129" s="32"/>
      <c r="E129" s="33"/>
      <c r="F129" s="41"/>
      <c r="G129" s="34"/>
      <c r="H129" s="33"/>
      <c r="I129" s="33"/>
      <c r="J129" s="33"/>
      <c r="K129" s="33"/>
      <c r="L129" s="33"/>
      <c r="M129" s="33"/>
      <c r="N129" s="33"/>
      <c r="O129" s="35"/>
      <c r="R129" s="7"/>
      <c r="Z129" s="9"/>
      <c r="AA129" s="32"/>
      <c r="AB129" s="39"/>
      <c r="AC129" s="32"/>
      <c r="AD129" s="33"/>
      <c r="AE129" s="111"/>
      <c r="AF129" s="34"/>
      <c r="AG129" s="33"/>
      <c r="AH129" s="33"/>
      <c r="AI129" s="33"/>
      <c r="AJ129" s="33"/>
      <c r="AK129" s="33"/>
      <c r="AL129" s="33"/>
      <c r="AM129" s="33"/>
      <c r="AN129" s="35"/>
    </row>
    <row r="130" spans="1:40" ht="13.6" customHeight="1" x14ac:dyDescent="0.15">
      <c r="A130" s="9"/>
      <c r="B130" s="32"/>
      <c r="C130" s="39"/>
      <c r="D130" s="32"/>
      <c r="E130" s="33"/>
      <c r="F130" s="41"/>
      <c r="G130" s="34"/>
      <c r="H130" s="33"/>
      <c r="I130" s="33"/>
      <c r="J130" s="33"/>
      <c r="K130" s="33"/>
      <c r="L130" s="33"/>
      <c r="M130" s="33"/>
      <c r="N130" s="33"/>
      <c r="O130" s="35"/>
      <c r="R130" s="6"/>
      <c r="Z130" s="9"/>
      <c r="AA130" s="32"/>
      <c r="AB130" s="39"/>
      <c r="AC130" s="32"/>
      <c r="AD130" s="33"/>
      <c r="AE130" s="111"/>
      <c r="AF130" s="34"/>
      <c r="AG130" s="33"/>
      <c r="AH130" s="33"/>
      <c r="AI130" s="33"/>
      <c r="AJ130" s="33"/>
      <c r="AK130" s="33"/>
      <c r="AL130" s="33"/>
      <c r="AM130" s="33"/>
      <c r="AN130" s="35"/>
    </row>
    <row r="131" spans="1:40" ht="13.6" customHeight="1" x14ac:dyDescent="0.15">
      <c r="A131" s="9"/>
      <c r="B131" s="32"/>
      <c r="C131" s="39"/>
      <c r="D131" s="32"/>
      <c r="E131" s="33"/>
      <c r="F131" s="41"/>
      <c r="G131" s="34"/>
      <c r="H131" s="33"/>
      <c r="I131" s="33"/>
      <c r="J131" s="33"/>
      <c r="K131" s="33"/>
      <c r="L131" s="33"/>
      <c r="M131" s="33"/>
      <c r="N131" s="33"/>
      <c r="O131" s="35"/>
      <c r="R131" s="6"/>
      <c r="Z131" s="9"/>
      <c r="AA131" s="32"/>
      <c r="AB131" s="39"/>
      <c r="AC131" s="32"/>
      <c r="AD131" s="33"/>
      <c r="AE131" s="111"/>
      <c r="AF131" s="34"/>
      <c r="AG131" s="33"/>
      <c r="AH131" s="33"/>
      <c r="AI131" s="33"/>
      <c r="AJ131" s="33"/>
      <c r="AK131" s="33"/>
      <c r="AL131" s="33"/>
      <c r="AM131" s="33"/>
      <c r="AN131" s="35"/>
    </row>
    <row r="132" spans="1:40" ht="13.6" customHeight="1" x14ac:dyDescent="0.15">
      <c r="A132" s="9"/>
      <c r="B132" s="32"/>
      <c r="C132" s="39"/>
      <c r="D132" s="32"/>
      <c r="E132" s="33"/>
      <c r="F132" s="41"/>
      <c r="G132" s="34"/>
      <c r="H132" s="33"/>
      <c r="I132" s="33"/>
      <c r="J132" s="33"/>
      <c r="K132" s="33"/>
      <c r="L132" s="33"/>
      <c r="M132" s="33"/>
      <c r="N132" s="33"/>
      <c r="O132" s="35"/>
      <c r="R132" s="6"/>
      <c r="Z132" s="9"/>
      <c r="AA132" s="32"/>
      <c r="AB132" s="39"/>
      <c r="AC132" s="32"/>
      <c r="AD132" s="33"/>
      <c r="AE132" s="111"/>
      <c r="AF132" s="34"/>
      <c r="AG132" s="33"/>
      <c r="AH132" s="33"/>
      <c r="AI132" s="33"/>
      <c r="AJ132" s="33"/>
      <c r="AK132" s="33"/>
      <c r="AL132" s="33"/>
      <c r="AM132" s="33"/>
      <c r="AN132" s="35"/>
    </row>
    <row r="133" spans="1:40" ht="13.6" customHeight="1" x14ac:dyDescent="0.15">
      <c r="A133" s="9"/>
      <c r="B133" s="32"/>
      <c r="C133" s="39"/>
      <c r="D133" s="32"/>
      <c r="E133" s="33"/>
      <c r="F133" s="41"/>
      <c r="G133" s="34"/>
      <c r="H133" s="33"/>
      <c r="I133" s="33"/>
      <c r="J133" s="33"/>
      <c r="K133" s="33"/>
      <c r="L133" s="33"/>
      <c r="M133" s="33"/>
      <c r="N133" s="33"/>
      <c r="O133" s="35"/>
      <c r="R133" s="6"/>
      <c r="Z133" s="9"/>
      <c r="AA133" s="32"/>
      <c r="AB133" s="39"/>
      <c r="AC133" s="32"/>
      <c r="AD133" s="33"/>
      <c r="AE133" s="111"/>
      <c r="AF133" s="34"/>
      <c r="AG133" s="33"/>
      <c r="AH133" s="33"/>
      <c r="AI133" s="33"/>
      <c r="AJ133" s="33"/>
      <c r="AK133" s="33"/>
      <c r="AL133" s="33"/>
      <c r="AM133" s="33"/>
      <c r="AN133" s="35"/>
    </row>
    <row r="134" spans="1:40" ht="13.6" customHeight="1" x14ac:dyDescent="0.15">
      <c r="A134" s="9"/>
      <c r="B134" s="32"/>
      <c r="C134" s="39"/>
      <c r="D134" s="32"/>
      <c r="E134" s="33"/>
      <c r="F134" s="41"/>
      <c r="G134" s="34"/>
      <c r="H134" s="33"/>
      <c r="I134" s="33"/>
      <c r="J134" s="33"/>
      <c r="K134" s="33"/>
      <c r="L134" s="33"/>
      <c r="M134" s="33"/>
      <c r="N134" s="33"/>
      <c r="O134" s="35"/>
      <c r="R134" s="6"/>
      <c r="Z134" s="9"/>
      <c r="AA134" s="32"/>
      <c r="AB134" s="39"/>
      <c r="AC134" s="32"/>
      <c r="AD134" s="33"/>
      <c r="AE134" s="111"/>
      <c r="AF134" s="34"/>
      <c r="AG134" s="33"/>
      <c r="AH134" s="33"/>
      <c r="AI134" s="33"/>
      <c r="AJ134" s="33"/>
      <c r="AK134" s="33"/>
      <c r="AL134" s="33"/>
      <c r="AM134" s="33"/>
      <c r="AN134" s="35"/>
    </row>
    <row r="135" spans="1:40" ht="13.6" customHeight="1" x14ac:dyDescent="0.15">
      <c r="A135" s="9"/>
      <c r="B135" s="32"/>
      <c r="C135" s="39"/>
      <c r="D135" s="32"/>
      <c r="E135" s="33"/>
      <c r="F135" s="41"/>
      <c r="G135" s="34"/>
      <c r="H135" s="33"/>
      <c r="I135" s="33"/>
      <c r="J135" s="33"/>
      <c r="K135" s="33"/>
      <c r="L135" s="33"/>
      <c r="M135" s="33"/>
      <c r="N135" s="33"/>
      <c r="O135" s="35"/>
      <c r="R135" s="7"/>
      <c r="Z135" s="9"/>
      <c r="AA135" s="32"/>
      <c r="AB135" s="39"/>
      <c r="AC135" s="32"/>
      <c r="AD135" s="33"/>
      <c r="AE135" s="111"/>
      <c r="AF135" s="34"/>
      <c r="AG135" s="33"/>
      <c r="AH135" s="33"/>
      <c r="AI135" s="33"/>
      <c r="AJ135" s="33"/>
      <c r="AK135" s="33"/>
      <c r="AL135" s="33"/>
      <c r="AM135" s="33"/>
      <c r="AN135" s="35"/>
    </row>
    <row r="136" spans="1:40" ht="13.6" customHeight="1" x14ac:dyDescent="0.15">
      <c r="A136" s="9"/>
      <c r="B136" s="32"/>
      <c r="C136" s="39"/>
      <c r="D136" s="32"/>
      <c r="E136" s="33"/>
      <c r="F136" s="41"/>
      <c r="G136" s="34"/>
      <c r="H136" s="33"/>
      <c r="I136" s="33"/>
      <c r="J136" s="33"/>
      <c r="K136" s="33"/>
      <c r="L136" s="33"/>
      <c r="M136" s="33"/>
      <c r="N136" s="33"/>
      <c r="O136" s="35"/>
      <c r="R136" s="7"/>
      <c r="Z136" s="9"/>
      <c r="AA136" s="32"/>
      <c r="AB136" s="39"/>
      <c r="AC136" s="32"/>
      <c r="AD136" s="33"/>
      <c r="AE136" s="111"/>
      <c r="AF136" s="34"/>
      <c r="AG136" s="33"/>
      <c r="AH136" s="33"/>
      <c r="AI136" s="33"/>
      <c r="AJ136" s="33"/>
      <c r="AK136" s="33"/>
      <c r="AL136" s="33"/>
      <c r="AM136" s="33"/>
      <c r="AN136" s="35"/>
    </row>
    <row r="137" spans="1:40" ht="13.6" customHeight="1" x14ac:dyDescent="0.15">
      <c r="A137" s="9"/>
      <c r="B137" s="32"/>
      <c r="C137" s="39"/>
      <c r="D137" s="32"/>
      <c r="E137" s="33"/>
      <c r="F137" s="41"/>
      <c r="G137" s="34"/>
      <c r="H137" s="33"/>
      <c r="I137" s="33"/>
      <c r="J137" s="33"/>
      <c r="K137" s="33"/>
      <c r="L137" s="33"/>
      <c r="M137" s="33"/>
      <c r="N137" s="33"/>
      <c r="O137" s="35"/>
      <c r="R137" s="6"/>
      <c r="Z137" s="9"/>
      <c r="AA137" s="32"/>
      <c r="AB137" s="39"/>
      <c r="AC137" s="32"/>
      <c r="AD137" s="33"/>
      <c r="AE137" s="111"/>
      <c r="AF137" s="34"/>
      <c r="AG137" s="33"/>
      <c r="AH137" s="33"/>
      <c r="AI137" s="33"/>
      <c r="AJ137" s="33"/>
      <c r="AK137" s="33"/>
      <c r="AL137" s="33"/>
      <c r="AM137" s="33"/>
      <c r="AN137" s="35"/>
    </row>
    <row r="138" spans="1:40" ht="13.6" customHeight="1" x14ac:dyDescent="0.15">
      <c r="A138" s="9"/>
      <c r="B138" s="32"/>
      <c r="C138" s="39"/>
      <c r="D138" s="32"/>
      <c r="E138" s="33"/>
      <c r="F138" s="41"/>
      <c r="G138" s="34"/>
      <c r="H138" s="33"/>
      <c r="I138" s="33"/>
      <c r="J138" s="33"/>
      <c r="K138" s="33"/>
      <c r="L138" s="33"/>
      <c r="M138" s="33"/>
      <c r="N138" s="33"/>
      <c r="O138" s="35"/>
      <c r="R138" s="7"/>
      <c r="Z138" s="9"/>
      <c r="AA138" s="32"/>
      <c r="AB138" s="39"/>
      <c r="AC138" s="32"/>
      <c r="AD138" s="33"/>
      <c r="AE138" s="111"/>
      <c r="AF138" s="34"/>
      <c r="AG138" s="33"/>
      <c r="AH138" s="33"/>
      <c r="AI138" s="33"/>
      <c r="AJ138" s="33"/>
      <c r="AK138" s="33"/>
      <c r="AL138" s="33"/>
      <c r="AM138" s="33"/>
      <c r="AN138" s="35"/>
    </row>
    <row r="139" spans="1:40" ht="13.6" customHeight="1" x14ac:dyDescent="0.15">
      <c r="A139" s="9"/>
      <c r="B139" s="32"/>
      <c r="C139" s="39"/>
      <c r="D139" s="32"/>
      <c r="E139" s="33"/>
      <c r="F139" s="41"/>
      <c r="G139" s="34"/>
      <c r="H139" s="33"/>
      <c r="I139" s="33"/>
      <c r="J139" s="33"/>
      <c r="K139" s="33"/>
      <c r="L139" s="33"/>
      <c r="M139" s="33"/>
      <c r="N139" s="33"/>
      <c r="O139" s="35"/>
      <c r="R139" s="7"/>
      <c r="Z139" s="9"/>
      <c r="AA139" s="32"/>
      <c r="AB139" s="39"/>
      <c r="AC139" s="32"/>
      <c r="AD139" s="33"/>
      <c r="AE139" s="111"/>
      <c r="AF139" s="34"/>
      <c r="AG139" s="33"/>
      <c r="AH139" s="33"/>
      <c r="AI139" s="33"/>
      <c r="AJ139" s="33"/>
      <c r="AK139" s="33"/>
      <c r="AL139" s="33"/>
      <c r="AM139" s="33"/>
      <c r="AN139" s="35"/>
    </row>
    <row r="140" spans="1:40" ht="13.6" customHeight="1" x14ac:dyDescent="0.15">
      <c r="A140" s="9"/>
      <c r="B140" s="32"/>
      <c r="C140" s="39"/>
      <c r="D140" s="32"/>
      <c r="E140" s="33"/>
      <c r="F140" s="41"/>
      <c r="G140" s="34"/>
      <c r="H140" s="33"/>
      <c r="I140" s="33"/>
      <c r="J140" s="33"/>
      <c r="K140" s="33"/>
      <c r="L140" s="33"/>
      <c r="M140" s="33"/>
      <c r="N140" s="33"/>
      <c r="O140" s="35"/>
      <c r="R140" s="7"/>
      <c r="Z140" s="134" t="s">
        <v>26</v>
      </c>
      <c r="AA140" s="32"/>
      <c r="AB140" s="39"/>
      <c r="AC140" s="32"/>
      <c r="AD140" s="33"/>
      <c r="AE140" s="111"/>
      <c r="AF140" s="34"/>
      <c r="AG140" s="33"/>
      <c r="AH140" s="33"/>
      <c r="AI140" s="33"/>
      <c r="AJ140" s="33"/>
      <c r="AK140" s="33"/>
      <c r="AL140" s="33"/>
      <c r="AM140" s="33"/>
      <c r="AN140" s="35"/>
    </row>
    <row r="141" spans="1:40" ht="13.6" customHeight="1" x14ac:dyDescent="0.15">
      <c r="A141" s="9"/>
      <c r="B141" s="32"/>
      <c r="C141" s="39"/>
      <c r="D141" s="32"/>
      <c r="E141" s="33"/>
      <c r="F141" s="41"/>
      <c r="G141" s="34"/>
      <c r="H141" s="33"/>
      <c r="I141" s="33"/>
      <c r="J141" s="33"/>
      <c r="K141" s="33"/>
      <c r="L141" s="33"/>
      <c r="M141" s="33"/>
      <c r="N141" s="33"/>
      <c r="O141" s="35"/>
      <c r="R141" s="7"/>
      <c r="Z141" s="135">
        <f>SUM(AB121:AB140)</f>
        <v>0</v>
      </c>
      <c r="AA141" s="52"/>
      <c r="AB141" s="51"/>
      <c r="AC141" s="52"/>
      <c r="AD141" s="53"/>
      <c r="AE141" s="54"/>
      <c r="AF141" s="55"/>
      <c r="AG141" s="53"/>
      <c r="AH141" s="53"/>
      <c r="AI141" s="53"/>
      <c r="AJ141" s="53"/>
      <c r="AK141" s="53"/>
      <c r="AL141" s="53"/>
      <c r="AM141" s="53"/>
      <c r="AN141" s="56"/>
    </row>
    <row r="142" spans="1:40" ht="13.6" customHeight="1" x14ac:dyDescent="0.15">
      <c r="A142" s="134" t="s">
        <v>26</v>
      </c>
      <c r="B142" s="32"/>
      <c r="C142" s="39"/>
      <c r="D142" s="32"/>
      <c r="E142" s="33"/>
      <c r="F142" s="41"/>
      <c r="G142" s="34"/>
      <c r="H142" s="33"/>
      <c r="I142" s="33"/>
      <c r="J142" s="33"/>
      <c r="K142" s="33"/>
      <c r="L142" s="33"/>
      <c r="M142" s="33"/>
      <c r="N142" s="33"/>
      <c r="O142" s="35"/>
      <c r="R142" s="7"/>
      <c r="Z142" s="49" t="s">
        <v>52</v>
      </c>
      <c r="AA142" s="32"/>
      <c r="AB142" s="39"/>
      <c r="AC142" s="32"/>
      <c r="AD142" s="33"/>
      <c r="AE142" s="41"/>
      <c r="AF142" s="34"/>
      <c r="AG142" s="33"/>
      <c r="AH142" s="33"/>
      <c r="AI142" s="33"/>
      <c r="AJ142" s="33"/>
      <c r="AK142" s="33"/>
      <c r="AL142" s="33"/>
      <c r="AM142" s="33"/>
      <c r="AN142" s="35"/>
    </row>
    <row r="143" spans="1:40" ht="13.6" customHeight="1" x14ac:dyDescent="0.15">
      <c r="A143" s="135">
        <f>SUM(C123:C142)</f>
        <v>0</v>
      </c>
      <c r="B143" s="52"/>
      <c r="C143" s="51"/>
      <c r="D143" s="52"/>
      <c r="E143" s="53"/>
      <c r="F143" s="54"/>
      <c r="G143" s="55"/>
      <c r="H143" s="53"/>
      <c r="I143" s="53"/>
      <c r="J143" s="53"/>
      <c r="K143" s="53"/>
      <c r="L143" s="53"/>
      <c r="M143" s="53"/>
      <c r="N143" s="53"/>
      <c r="O143" s="56"/>
      <c r="Q143" s="6"/>
      <c r="R143" s="6"/>
      <c r="Z143" s="97" t="s">
        <v>30</v>
      </c>
      <c r="AA143" s="32"/>
      <c r="AB143" s="39"/>
      <c r="AC143" s="32"/>
      <c r="AD143" s="33"/>
      <c r="AE143" s="41"/>
      <c r="AF143" s="34"/>
      <c r="AG143" s="33"/>
      <c r="AH143" s="33"/>
      <c r="AI143" s="33"/>
      <c r="AJ143" s="33"/>
      <c r="AK143" s="33"/>
      <c r="AL143" s="33"/>
      <c r="AM143" s="33"/>
      <c r="AN143" s="35"/>
    </row>
    <row r="144" spans="1:40" ht="13.6" customHeight="1" x14ac:dyDescent="0.15">
      <c r="A144" s="142" t="s">
        <v>51</v>
      </c>
      <c r="B144" s="28"/>
      <c r="C144" s="143"/>
      <c r="D144" s="28"/>
      <c r="E144" s="29"/>
      <c r="F144" s="43"/>
      <c r="G144" s="30"/>
      <c r="H144" s="29"/>
      <c r="I144" s="29"/>
      <c r="J144" s="29"/>
      <c r="K144" s="29"/>
      <c r="L144" s="29"/>
      <c r="M144" s="29"/>
      <c r="N144" s="29"/>
      <c r="O144" s="31"/>
      <c r="Q144" s="6"/>
      <c r="R144" s="6"/>
      <c r="Z144" s="197" t="str">
        <f>IF(様式2【事業計画】!AN17="","",様式2【事業計画】!AN17)</f>
        <v/>
      </c>
      <c r="AA144" s="32"/>
      <c r="AB144" s="39"/>
      <c r="AC144" s="32"/>
      <c r="AD144" s="33"/>
      <c r="AE144" s="41"/>
      <c r="AF144" s="34"/>
      <c r="AG144" s="33"/>
      <c r="AH144" s="33"/>
      <c r="AI144" s="33"/>
      <c r="AJ144" s="33"/>
      <c r="AK144" s="33"/>
      <c r="AL144" s="33"/>
      <c r="AM144" s="33"/>
      <c r="AN144" s="35"/>
    </row>
    <row r="145" spans="1:40" ht="13.6" customHeight="1" x14ac:dyDescent="0.15">
      <c r="A145" s="97" t="s">
        <v>30</v>
      </c>
      <c r="B145" s="32"/>
      <c r="C145" s="39"/>
      <c r="D145" s="32"/>
      <c r="E145" s="33"/>
      <c r="F145" s="111"/>
      <c r="G145" s="34"/>
      <c r="H145" s="33"/>
      <c r="I145" s="33"/>
      <c r="J145" s="33"/>
      <c r="K145" s="33"/>
      <c r="L145" s="33"/>
      <c r="M145" s="33"/>
      <c r="N145" s="33"/>
      <c r="O145" s="35"/>
      <c r="Q145" s="7"/>
      <c r="R145" s="7"/>
      <c r="Z145" s="197"/>
      <c r="AA145" s="32"/>
      <c r="AB145" s="39"/>
      <c r="AC145" s="32"/>
      <c r="AD145" s="33"/>
      <c r="AE145" s="41"/>
      <c r="AF145" s="34"/>
      <c r="AG145" s="33"/>
      <c r="AH145" s="33"/>
      <c r="AI145" s="33"/>
      <c r="AJ145" s="33"/>
      <c r="AK145" s="33"/>
      <c r="AL145" s="33"/>
      <c r="AM145" s="33"/>
      <c r="AN145" s="35"/>
    </row>
    <row r="146" spans="1:40" ht="13.6" customHeight="1" x14ac:dyDescent="0.15">
      <c r="A146" s="197" t="str">
        <f>IF(様式2【事業計画】!C16="","",様式2【事業計画】!C16)</f>
        <v/>
      </c>
      <c r="B146" s="32"/>
      <c r="C146" s="39"/>
      <c r="D146" s="32"/>
      <c r="E146" s="33"/>
      <c r="F146" s="111"/>
      <c r="G146" s="34"/>
      <c r="H146" s="33"/>
      <c r="I146" s="33"/>
      <c r="J146" s="33"/>
      <c r="K146" s="33"/>
      <c r="L146" s="33"/>
      <c r="M146" s="33"/>
      <c r="N146" s="33"/>
      <c r="O146" s="35"/>
      <c r="Q146" s="7"/>
      <c r="R146" s="7"/>
      <c r="Z146" s="198"/>
      <c r="AA146" s="32"/>
      <c r="AB146" s="39"/>
      <c r="AC146" s="32"/>
      <c r="AD146" s="33"/>
      <c r="AE146" s="41"/>
      <c r="AF146" s="34"/>
      <c r="AG146" s="33"/>
      <c r="AH146" s="33"/>
      <c r="AI146" s="33"/>
      <c r="AJ146" s="33"/>
      <c r="AK146" s="33"/>
      <c r="AL146" s="33"/>
      <c r="AM146" s="33"/>
      <c r="AN146" s="35"/>
    </row>
    <row r="147" spans="1:40" ht="13.6" customHeight="1" x14ac:dyDescent="0.15">
      <c r="A147" s="197"/>
      <c r="B147" s="32"/>
      <c r="C147" s="39"/>
      <c r="D147" s="32"/>
      <c r="E147" s="33"/>
      <c r="F147" s="111"/>
      <c r="G147" s="34"/>
      <c r="H147" s="33"/>
      <c r="I147" s="33"/>
      <c r="J147" s="33"/>
      <c r="K147" s="33"/>
      <c r="L147" s="33"/>
      <c r="M147" s="33"/>
      <c r="N147" s="33"/>
      <c r="O147" s="35"/>
      <c r="Q147" s="7"/>
      <c r="R147" s="7"/>
      <c r="Z147" s="9"/>
      <c r="AA147" s="32"/>
      <c r="AB147" s="39"/>
      <c r="AC147" s="32"/>
      <c r="AD147" s="33"/>
      <c r="AE147" s="41"/>
      <c r="AF147" s="34"/>
      <c r="AG147" s="33"/>
      <c r="AH147" s="33"/>
      <c r="AI147" s="33"/>
      <c r="AJ147" s="33"/>
      <c r="AK147" s="33"/>
      <c r="AL147" s="33"/>
      <c r="AM147" s="33"/>
      <c r="AN147" s="35"/>
    </row>
    <row r="148" spans="1:40" ht="13.6" customHeight="1" x14ac:dyDescent="0.15">
      <c r="A148" s="198"/>
      <c r="B148" s="32"/>
      <c r="C148" s="39"/>
      <c r="D148" s="32"/>
      <c r="E148" s="33"/>
      <c r="F148" s="111"/>
      <c r="G148" s="34"/>
      <c r="H148" s="33"/>
      <c r="I148" s="33"/>
      <c r="J148" s="33"/>
      <c r="K148" s="33"/>
      <c r="L148" s="33"/>
      <c r="M148" s="33"/>
      <c r="N148" s="33"/>
      <c r="O148" s="35"/>
      <c r="R148" s="7"/>
      <c r="Z148" s="9"/>
      <c r="AA148" s="32"/>
      <c r="AB148" s="39"/>
      <c r="AC148" s="32"/>
      <c r="AD148" s="33"/>
      <c r="AE148" s="41"/>
      <c r="AF148" s="34"/>
      <c r="AG148" s="33"/>
      <c r="AH148" s="33"/>
      <c r="AI148" s="33"/>
      <c r="AJ148" s="33"/>
      <c r="AK148" s="33"/>
      <c r="AL148" s="33"/>
      <c r="AM148" s="33"/>
      <c r="AN148" s="35"/>
    </row>
    <row r="149" spans="1:40" ht="13.6" customHeight="1" x14ac:dyDescent="0.15">
      <c r="A149" s="9"/>
      <c r="B149" s="32"/>
      <c r="C149" s="39"/>
      <c r="D149" s="32"/>
      <c r="E149" s="33"/>
      <c r="F149" s="111"/>
      <c r="G149" s="34"/>
      <c r="H149" s="33"/>
      <c r="I149" s="33"/>
      <c r="J149" s="33"/>
      <c r="K149" s="33"/>
      <c r="L149" s="33"/>
      <c r="M149" s="33"/>
      <c r="N149" s="33"/>
      <c r="O149" s="35"/>
      <c r="R149" s="7"/>
      <c r="Z149" s="9"/>
      <c r="AA149" s="32"/>
      <c r="AB149" s="39"/>
      <c r="AC149" s="32"/>
      <c r="AD149" s="33"/>
      <c r="AE149" s="41"/>
      <c r="AF149" s="34"/>
      <c r="AG149" s="33"/>
      <c r="AH149" s="33"/>
      <c r="AI149" s="33"/>
      <c r="AJ149" s="33"/>
      <c r="AK149" s="33"/>
      <c r="AL149" s="33"/>
      <c r="AM149" s="33"/>
      <c r="AN149" s="35"/>
    </row>
    <row r="150" spans="1:40" ht="13.6" customHeight="1" x14ac:dyDescent="0.15">
      <c r="A150" s="9"/>
      <c r="B150" s="32"/>
      <c r="C150" s="39"/>
      <c r="D150" s="32"/>
      <c r="E150" s="33"/>
      <c r="F150" s="111"/>
      <c r="G150" s="34"/>
      <c r="H150" s="33"/>
      <c r="I150" s="33"/>
      <c r="J150" s="33"/>
      <c r="K150" s="33"/>
      <c r="L150" s="33"/>
      <c r="M150" s="33"/>
      <c r="N150" s="33"/>
      <c r="O150" s="35"/>
      <c r="R150" s="6"/>
      <c r="Z150" s="9"/>
      <c r="AA150" s="32"/>
      <c r="AB150" s="39"/>
      <c r="AC150" s="32"/>
      <c r="AD150" s="33"/>
      <c r="AE150" s="41"/>
      <c r="AF150" s="34"/>
      <c r="AG150" s="33"/>
      <c r="AH150" s="33"/>
      <c r="AI150" s="33"/>
      <c r="AJ150" s="33"/>
      <c r="AK150" s="33"/>
      <c r="AL150" s="33"/>
      <c r="AM150" s="33"/>
      <c r="AN150" s="35"/>
    </row>
    <row r="151" spans="1:40" ht="13.6" customHeight="1" x14ac:dyDescent="0.15">
      <c r="A151" s="9"/>
      <c r="B151" s="32"/>
      <c r="C151" s="39"/>
      <c r="D151" s="32"/>
      <c r="E151" s="33"/>
      <c r="F151" s="111"/>
      <c r="G151" s="34"/>
      <c r="H151" s="33"/>
      <c r="I151" s="33"/>
      <c r="J151" s="33"/>
      <c r="K151" s="33"/>
      <c r="L151" s="33"/>
      <c r="M151" s="33"/>
      <c r="N151" s="33"/>
      <c r="O151" s="35"/>
      <c r="R151" s="6"/>
      <c r="Z151" s="9"/>
      <c r="AA151" s="32"/>
      <c r="AB151" s="39"/>
      <c r="AC151" s="32"/>
      <c r="AD151" s="33"/>
      <c r="AE151" s="41"/>
      <c r="AF151" s="34"/>
      <c r="AG151" s="33"/>
      <c r="AH151" s="33"/>
      <c r="AI151" s="33"/>
      <c r="AJ151" s="33"/>
      <c r="AK151" s="33"/>
      <c r="AL151" s="33"/>
      <c r="AM151" s="33"/>
      <c r="AN151" s="35"/>
    </row>
    <row r="152" spans="1:40" ht="13.6" customHeight="1" x14ac:dyDescent="0.15">
      <c r="A152" s="9"/>
      <c r="B152" s="32"/>
      <c r="C152" s="39"/>
      <c r="D152" s="32"/>
      <c r="E152" s="33"/>
      <c r="F152" s="111"/>
      <c r="G152" s="34"/>
      <c r="H152" s="33"/>
      <c r="I152" s="33"/>
      <c r="J152" s="33"/>
      <c r="K152" s="33"/>
      <c r="L152" s="33"/>
      <c r="M152" s="33"/>
      <c r="N152" s="33"/>
      <c r="O152" s="35"/>
      <c r="R152" s="6"/>
      <c r="Z152" s="9"/>
      <c r="AA152" s="32"/>
      <c r="AB152" s="39"/>
      <c r="AC152" s="32"/>
      <c r="AD152" s="33"/>
      <c r="AE152" s="41"/>
      <c r="AF152" s="34"/>
      <c r="AG152" s="33"/>
      <c r="AH152" s="33"/>
      <c r="AI152" s="33"/>
      <c r="AJ152" s="33"/>
      <c r="AK152" s="33"/>
      <c r="AL152" s="33"/>
      <c r="AM152" s="33"/>
      <c r="AN152" s="35"/>
    </row>
    <row r="153" spans="1:40" ht="13.6" customHeight="1" x14ac:dyDescent="0.15">
      <c r="A153" s="9"/>
      <c r="B153" s="32"/>
      <c r="C153" s="39"/>
      <c r="D153" s="32"/>
      <c r="E153" s="33"/>
      <c r="F153" s="111"/>
      <c r="G153" s="34"/>
      <c r="H153" s="33"/>
      <c r="I153" s="33"/>
      <c r="J153" s="33"/>
      <c r="K153" s="33"/>
      <c r="L153" s="33"/>
      <c r="M153" s="33"/>
      <c r="N153" s="33"/>
      <c r="O153" s="35"/>
      <c r="R153" s="6"/>
      <c r="Z153" s="9"/>
      <c r="AA153" s="32"/>
      <c r="AB153" s="39"/>
      <c r="AC153" s="32"/>
      <c r="AD153" s="33"/>
      <c r="AE153" s="41"/>
      <c r="AF153" s="34"/>
      <c r="AG153" s="33"/>
      <c r="AH153" s="33"/>
      <c r="AI153" s="33"/>
      <c r="AJ153" s="33"/>
      <c r="AK153" s="33"/>
      <c r="AL153" s="33"/>
      <c r="AM153" s="33"/>
      <c r="AN153" s="35"/>
    </row>
    <row r="154" spans="1:40" ht="13.6" customHeight="1" x14ac:dyDescent="0.15">
      <c r="A154" s="9"/>
      <c r="B154" s="32"/>
      <c r="C154" s="39"/>
      <c r="D154" s="32"/>
      <c r="E154" s="33"/>
      <c r="F154" s="111"/>
      <c r="G154" s="34"/>
      <c r="H154" s="33"/>
      <c r="I154" s="33"/>
      <c r="J154" s="33"/>
      <c r="K154" s="33"/>
      <c r="L154" s="33"/>
      <c r="M154" s="33"/>
      <c r="N154" s="33"/>
      <c r="O154" s="35"/>
      <c r="R154" s="6"/>
      <c r="Z154" s="9"/>
      <c r="AA154" s="32"/>
      <c r="AB154" s="39"/>
      <c r="AC154" s="32"/>
      <c r="AD154" s="33"/>
      <c r="AE154" s="41"/>
      <c r="AF154" s="34"/>
      <c r="AG154" s="33"/>
      <c r="AH154" s="33"/>
      <c r="AI154" s="33"/>
      <c r="AJ154" s="33"/>
      <c r="AK154" s="33"/>
      <c r="AL154" s="33"/>
      <c r="AM154" s="33"/>
      <c r="AN154" s="35"/>
    </row>
    <row r="155" spans="1:40" ht="13.6" customHeight="1" x14ac:dyDescent="0.15">
      <c r="A155" s="9"/>
      <c r="B155" s="32"/>
      <c r="C155" s="39"/>
      <c r="D155" s="32"/>
      <c r="E155" s="33"/>
      <c r="F155" s="111"/>
      <c r="G155" s="34"/>
      <c r="H155" s="33"/>
      <c r="I155" s="33"/>
      <c r="J155" s="33"/>
      <c r="K155" s="33"/>
      <c r="L155" s="33"/>
      <c r="M155" s="33"/>
      <c r="N155" s="33"/>
      <c r="O155" s="35"/>
      <c r="R155" s="7"/>
      <c r="Z155" s="9"/>
      <c r="AA155" s="32"/>
      <c r="AB155" s="39"/>
      <c r="AC155" s="32"/>
      <c r="AD155" s="33"/>
      <c r="AE155" s="41"/>
      <c r="AF155" s="34"/>
      <c r="AG155" s="33"/>
      <c r="AH155" s="33"/>
      <c r="AI155" s="33"/>
      <c r="AJ155" s="33"/>
      <c r="AK155" s="33"/>
      <c r="AL155" s="33"/>
      <c r="AM155" s="33"/>
      <c r="AN155" s="35"/>
    </row>
    <row r="156" spans="1:40" ht="13.6" customHeight="1" x14ac:dyDescent="0.15">
      <c r="A156" s="9"/>
      <c r="B156" s="32"/>
      <c r="C156" s="39"/>
      <c r="D156" s="32"/>
      <c r="E156" s="33"/>
      <c r="F156" s="111"/>
      <c r="G156" s="34"/>
      <c r="H156" s="33"/>
      <c r="I156" s="33"/>
      <c r="J156" s="33"/>
      <c r="K156" s="33"/>
      <c r="L156" s="33"/>
      <c r="M156" s="33"/>
      <c r="N156" s="33"/>
      <c r="O156" s="35"/>
      <c r="R156" s="7"/>
      <c r="Z156" s="9"/>
      <c r="AA156" s="32"/>
      <c r="AB156" s="39"/>
      <c r="AC156" s="32"/>
      <c r="AD156" s="33"/>
      <c r="AE156" s="41"/>
      <c r="AF156" s="34"/>
      <c r="AG156" s="33"/>
      <c r="AH156" s="33"/>
      <c r="AI156" s="33"/>
      <c r="AJ156" s="33"/>
      <c r="AK156" s="33"/>
      <c r="AL156" s="33"/>
      <c r="AM156" s="33"/>
      <c r="AN156" s="35"/>
    </row>
    <row r="157" spans="1:40" ht="13.6" customHeight="1" x14ac:dyDescent="0.15">
      <c r="A157" s="9"/>
      <c r="B157" s="32"/>
      <c r="C157" s="39"/>
      <c r="D157" s="32"/>
      <c r="E157" s="33"/>
      <c r="F157" s="111"/>
      <c r="G157" s="34"/>
      <c r="H157" s="33"/>
      <c r="I157" s="33"/>
      <c r="J157" s="33"/>
      <c r="K157" s="33"/>
      <c r="L157" s="33"/>
      <c r="M157" s="33"/>
      <c r="N157" s="33"/>
      <c r="O157" s="35"/>
      <c r="R157" s="6"/>
      <c r="Z157" s="9"/>
      <c r="AA157" s="32"/>
      <c r="AB157" s="39"/>
      <c r="AC157" s="32"/>
      <c r="AD157" s="33"/>
      <c r="AE157" s="41"/>
      <c r="AF157" s="34"/>
      <c r="AG157" s="33"/>
      <c r="AH157" s="33"/>
      <c r="AI157" s="33"/>
      <c r="AJ157" s="33"/>
      <c r="AK157" s="33"/>
      <c r="AL157" s="33"/>
      <c r="AM157" s="33"/>
      <c r="AN157" s="35"/>
    </row>
    <row r="158" spans="1:40" ht="13.6" customHeight="1" x14ac:dyDescent="0.15">
      <c r="A158" s="9"/>
      <c r="B158" s="32"/>
      <c r="C158" s="39"/>
      <c r="D158" s="32"/>
      <c r="E158" s="33"/>
      <c r="F158" s="111"/>
      <c r="G158" s="34"/>
      <c r="H158" s="33"/>
      <c r="I158" s="33"/>
      <c r="J158" s="33"/>
      <c r="K158" s="33"/>
      <c r="L158" s="33"/>
      <c r="M158" s="33"/>
      <c r="N158" s="33"/>
      <c r="O158" s="35"/>
      <c r="R158" s="7"/>
      <c r="Z158" s="9"/>
      <c r="AA158" s="32"/>
      <c r="AB158" s="39"/>
      <c r="AC158" s="32"/>
      <c r="AD158" s="33"/>
      <c r="AE158" s="41"/>
      <c r="AF158" s="34"/>
      <c r="AG158" s="33"/>
      <c r="AH158" s="33"/>
      <c r="AI158" s="33"/>
      <c r="AJ158" s="33"/>
      <c r="AK158" s="33"/>
      <c r="AL158" s="33"/>
      <c r="AM158" s="33"/>
      <c r="AN158" s="35"/>
    </row>
    <row r="159" spans="1:40" ht="13.6" customHeight="1" x14ac:dyDescent="0.15">
      <c r="A159" s="9"/>
      <c r="B159" s="32"/>
      <c r="C159" s="39"/>
      <c r="D159" s="32"/>
      <c r="E159" s="33"/>
      <c r="F159" s="111"/>
      <c r="G159" s="34"/>
      <c r="H159" s="33"/>
      <c r="I159" s="33"/>
      <c r="J159" s="33"/>
      <c r="K159" s="33"/>
      <c r="L159" s="33"/>
      <c r="M159" s="33"/>
      <c r="N159" s="33"/>
      <c r="O159" s="35"/>
      <c r="R159" s="7"/>
      <c r="Z159" s="9"/>
      <c r="AA159" s="32"/>
      <c r="AB159" s="39"/>
      <c r="AC159" s="32"/>
      <c r="AD159" s="33"/>
      <c r="AE159" s="41"/>
      <c r="AF159" s="34"/>
      <c r="AG159" s="33"/>
      <c r="AH159" s="33"/>
      <c r="AI159" s="33"/>
      <c r="AJ159" s="33"/>
      <c r="AK159" s="33"/>
      <c r="AL159" s="33"/>
      <c r="AM159" s="33"/>
      <c r="AN159" s="35"/>
    </row>
    <row r="160" spans="1:40" ht="13.6" customHeight="1" x14ac:dyDescent="0.15">
      <c r="A160" s="9"/>
      <c r="B160" s="32"/>
      <c r="C160" s="39"/>
      <c r="D160" s="32"/>
      <c r="E160" s="33"/>
      <c r="F160" s="111"/>
      <c r="G160" s="34"/>
      <c r="H160" s="33"/>
      <c r="I160" s="33"/>
      <c r="J160" s="33"/>
      <c r="K160" s="33"/>
      <c r="L160" s="33"/>
      <c r="M160" s="33"/>
      <c r="N160" s="33"/>
      <c r="O160" s="35"/>
      <c r="R160" s="7"/>
      <c r="Z160" s="134" t="s">
        <v>26</v>
      </c>
      <c r="AA160" s="32"/>
      <c r="AB160" s="39"/>
      <c r="AC160" s="32"/>
      <c r="AD160" s="33"/>
      <c r="AE160" s="41"/>
      <c r="AF160" s="34"/>
      <c r="AG160" s="33"/>
      <c r="AH160" s="33"/>
      <c r="AI160" s="33"/>
      <c r="AJ160" s="33"/>
      <c r="AK160" s="33"/>
      <c r="AL160" s="33"/>
      <c r="AM160" s="33"/>
      <c r="AN160" s="35"/>
    </row>
    <row r="161" spans="1:40" ht="13.6" customHeight="1" x14ac:dyDescent="0.15">
      <c r="A161" s="9"/>
      <c r="B161" s="32"/>
      <c r="C161" s="39"/>
      <c r="D161" s="32"/>
      <c r="E161" s="33"/>
      <c r="F161" s="111"/>
      <c r="G161" s="34"/>
      <c r="H161" s="33"/>
      <c r="I161" s="33"/>
      <c r="J161" s="33"/>
      <c r="K161" s="33"/>
      <c r="L161" s="33"/>
      <c r="M161" s="33"/>
      <c r="N161" s="33"/>
      <c r="O161" s="35"/>
      <c r="R161" s="7"/>
      <c r="Z161" s="135">
        <f>SUM(AB141:AB160)</f>
        <v>0</v>
      </c>
      <c r="AA161" s="52"/>
      <c r="AB161" s="51"/>
      <c r="AC161" s="52"/>
      <c r="AD161" s="53"/>
      <c r="AE161" s="54"/>
      <c r="AF161" s="55"/>
      <c r="AG161" s="53"/>
      <c r="AH161" s="53"/>
      <c r="AI161" s="53"/>
      <c r="AJ161" s="53"/>
      <c r="AK161" s="53"/>
      <c r="AL161" s="53"/>
      <c r="AM161" s="53"/>
      <c r="AN161" s="56"/>
    </row>
    <row r="162" spans="1:40" ht="13.6" customHeight="1" x14ac:dyDescent="0.15">
      <c r="A162" s="134" t="s">
        <v>26</v>
      </c>
      <c r="B162" s="32"/>
      <c r="C162" s="39"/>
      <c r="D162" s="32"/>
      <c r="E162" s="33"/>
      <c r="F162" s="111"/>
      <c r="G162" s="34"/>
      <c r="H162" s="33"/>
      <c r="I162" s="33"/>
      <c r="J162" s="33"/>
      <c r="K162" s="33"/>
      <c r="L162" s="33"/>
      <c r="M162" s="33"/>
      <c r="N162" s="33"/>
      <c r="O162" s="35"/>
      <c r="R162" s="7"/>
      <c r="Z162" s="116"/>
      <c r="AA162" s="116"/>
    </row>
    <row r="163" spans="1:40" ht="13.6" customHeight="1" x14ac:dyDescent="0.15">
      <c r="A163" s="135">
        <f>SUM(C143:C162)</f>
        <v>0</v>
      </c>
      <c r="B163" s="52"/>
      <c r="C163" s="51"/>
      <c r="D163" s="52"/>
      <c r="E163" s="53"/>
      <c r="F163" s="54"/>
      <c r="G163" s="55"/>
      <c r="H163" s="53"/>
      <c r="I163" s="53"/>
      <c r="J163" s="53"/>
      <c r="K163" s="53"/>
      <c r="L163" s="53"/>
      <c r="M163" s="53"/>
      <c r="N163" s="53"/>
      <c r="O163" s="56"/>
      <c r="Q163" s="6"/>
      <c r="R163" s="6"/>
      <c r="AA163" s="6"/>
      <c r="AB163" s="7"/>
    </row>
    <row r="164" spans="1:40" ht="13.6" customHeight="1" x14ac:dyDescent="0.15">
      <c r="A164" s="49" t="s">
        <v>52</v>
      </c>
      <c r="B164" s="32"/>
      <c r="C164" s="39"/>
      <c r="D164" s="32"/>
      <c r="E164" s="33"/>
      <c r="F164" s="41"/>
      <c r="G164" s="34"/>
      <c r="H164" s="33"/>
      <c r="I164" s="33"/>
      <c r="J164" s="33"/>
      <c r="K164" s="33"/>
      <c r="L164" s="33"/>
      <c r="M164" s="33"/>
      <c r="N164" s="33"/>
      <c r="O164" s="35"/>
      <c r="Q164" s="6"/>
      <c r="R164" s="6"/>
      <c r="AA164" s="120"/>
      <c r="AB164" s="6"/>
    </row>
    <row r="165" spans="1:40" ht="13.6" customHeight="1" x14ac:dyDescent="0.15">
      <c r="A165" s="97" t="s">
        <v>30</v>
      </c>
      <c r="B165" s="32"/>
      <c r="C165" s="39"/>
      <c r="D165" s="32"/>
      <c r="E165" s="33"/>
      <c r="F165" s="41"/>
      <c r="G165" s="34"/>
      <c r="H165" s="33"/>
      <c r="I165" s="33"/>
      <c r="J165" s="33"/>
      <c r="K165" s="33"/>
      <c r="L165" s="33"/>
      <c r="M165" s="33"/>
      <c r="N165" s="33"/>
      <c r="O165" s="35"/>
      <c r="Q165" s="7"/>
      <c r="R165" s="7"/>
      <c r="AA165" s="6"/>
      <c r="AB165" s="7"/>
    </row>
    <row r="166" spans="1:40" ht="13.6" customHeight="1" x14ac:dyDescent="0.15">
      <c r="A166" s="197" t="str">
        <f>IF(様式2【事業計画】!C17="","",様式2【事業計画】!C17)</f>
        <v/>
      </c>
      <c r="B166" s="32"/>
      <c r="C166" s="39"/>
      <c r="D166" s="32"/>
      <c r="E166" s="33"/>
      <c r="F166" s="41"/>
      <c r="G166" s="34"/>
      <c r="H166" s="33"/>
      <c r="I166" s="33"/>
      <c r="J166" s="33"/>
      <c r="K166" s="33"/>
      <c r="L166" s="33"/>
      <c r="M166" s="33"/>
      <c r="N166" s="33"/>
      <c r="O166" s="35"/>
      <c r="Q166" s="7"/>
      <c r="R166" s="7"/>
      <c r="AA166" s="6"/>
      <c r="AB166" s="7"/>
    </row>
    <row r="167" spans="1:40" ht="13.6" customHeight="1" x14ac:dyDescent="0.15">
      <c r="A167" s="197"/>
      <c r="B167" s="32"/>
      <c r="C167" s="39"/>
      <c r="D167" s="32"/>
      <c r="E167" s="33"/>
      <c r="F167" s="41"/>
      <c r="G167" s="34"/>
      <c r="H167" s="33"/>
      <c r="I167" s="33"/>
      <c r="J167" s="33"/>
      <c r="K167" s="33"/>
      <c r="L167" s="33"/>
      <c r="M167" s="33"/>
      <c r="N167" s="33"/>
      <c r="O167" s="35"/>
      <c r="Q167" s="7"/>
      <c r="R167" s="7"/>
      <c r="AA167" s="120"/>
      <c r="AB167" s="6"/>
    </row>
    <row r="168" spans="1:40" ht="13.6" customHeight="1" x14ac:dyDescent="0.15">
      <c r="A168" s="198"/>
      <c r="B168" s="32"/>
      <c r="C168" s="39"/>
      <c r="D168" s="32"/>
      <c r="E168" s="33"/>
      <c r="F168" s="41"/>
      <c r="G168" s="34"/>
      <c r="H168" s="33"/>
      <c r="I168" s="33"/>
      <c r="J168" s="33"/>
      <c r="K168" s="33"/>
      <c r="L168" s="33"/>
      <c r="M168" s="33"/>
      <c r="N168" s="33"/>
      <c r="O168" s="35"/>
      <c r="R168" s="7"/>
      <c r="AA168" s="8"/>
      <c r="AB168" s="8"/>
    </row>
    <row r="169" spans="1:40" ht="13.6" customHeight="1" x14ac:dyDescent="0.15">
      <c r="A169" s="9"/>
      <c r="B169" s="32"/>
      <c r="C169" s="39"/>
      <c r="D169" s="32"/>
      <c r="E169" s="33"/>
      <c r="F169" s="41"/>
      <c r="G169" s="34"/>
      <c r="H169" s="33"/>
      <c r="I169" s="33"/>
      <c r="J169" s="33"/>
      <c r="K169" s="33"/>
      <c r="L169" s="33"/>
      <c r="M169" s="33"/>
      <c r="N169" s="33"/>
      <c r="O169" s="35"/>
      <c r="R169" s="7"/>
      <c r="AA169" s="8"/>
      <c r="AB169" s="8"/>
    </row>
    <row r="170" spans="1:40" ht="13.6" customHeight="1" x14ac:dyDescent="0.15">
      <c r="A170" s="9"/>
      <c r="B170" s="32"/>
      <c r="C170" s="39"/>
      <c r="D170" s="32"/>
      <c r="E170" s="33"/>
      <c r="F170" s="41"/>
      <c r="G170" s="34"/>
      <c r="H170" s="33"/>
      <c r="I170" s="33"/>
      <c r="J170" s="33"/>
      <c r="K170" s="33"/>
      <c r="L170" s="33"/>
      <c r="M170" s="33"/>
      <c r="N170" s="33"/>
      <c r="O170" s="35"/>
      <c r="R170" s="6"/>
      <c r="AA170" s="6"/>
      <c r="AB170" s="7"/>
    </row>
    <row r="171" spans="1:40" ht="13.6" customHeight="1" x14ac:dyDescent="0.15">
      <c r="A171" s="9"/>
      <c r="B171" s="32"/>
      <c r="C171" s="39"/>
      <c r="D171" s="32"/>
      <c r="E171" s="33"/>
      <c r="F171" s="41"/>
      <c r="G171" s="34"/>
      <c r="H171" s="33"/>
      <c r="I171" s="33"/>
      <c r="J171" s="33"/>
      <c r="K171" s="33"/>
      <c r="L171" s="33"/>
      <c r="M171" s="33"/>
      <c r="N171" s="33"/>
      <c r="O171" s="35"/>
      <c r="R171" s="6"/>
    </row>
    <row r="172" spans="1:40" ht="13.6" customHeight="1" x14ac:dyDescent="0.15">
      <c r="A172" s="9"/>
      <c r="B172" s="32"/>
      <c r="C172" s="39"/>
      <c r="D172" s="32"/>
      <c r="E172" s="33"/>
      <c r="F172" s="41"/>
      <c r="G172" s="34"/>
      <c r="H172" s="33"/>
      <c r="I172" s="33"/>
      <c r="J172" s="33"/>
      <c r="K172" s="33"/>
      <c r="L172" s="33"/>
      <c r="M172" s="33"/>
      <c r="N172" s="33"/>
      <c r="O172" s="35"/>
      <c r="R172" s="6"/>
    </row>
    <row r="173" spans="1:40" ht="13.6" customHeight="1" x14ac:dyDescent="0.15">
      <c r="A173" s="9"/>
      <c r="B173" s="32"/>
      <c r="C173" s="39"/>
      <c r="D173" s="32"/>
      <c r="E173" s="33"/>
      <c r="F173" s="41"/>
      <c r="G173" s="34"/>
      <c r="H173" s="33"/>
      <c r="I173" s="33"/>
      <c r="J173" s="33"/>
      <c r="K173" s="33"/>
      <c r="L173" s="33"/>
      <c r="M173" s="33"/>
      <c r="N173" s="33"/>
      <c r="O173" s="35"/>
      <c r="R173" s="6"/>
    </row>
    <row r="174" spans="1:40" ht="13.6" customHeight="1" x14ac:dyDescent="0.15">
      <c r="A174" s="9"/>
      <c r="B174" s="32"/>
      <c r="C174" s="39"/>
      <c r="D174" s="32"/>
      <c r="E174" s="33"/>
      <c r="F174" s="41"/>
      <c r="G174" s="34"/>
      <c r="H174" s="33"/>
      <c r="I174" s="33"/>
      <c r="J174" s="33"/>
      <c r="K174" s="33"/>
      <c r="L174" s="33"/>
      <c r="M174" s="33"/>
      <c r="N174" s="33"/>
      <c r="O174" s="35"/>
      <c r="R174" s="6"/>
    </row>
    <row r="175" spans="1:40" ht="13.6" customHeight="1" x14ac:dyDescent="0.15">
      <c r="A175" s="9"/>
      <c r="B175" s="32"/>
      <c r="C175" s="39"/>
      <c r="D175" s="32"/>
      <c r="E175" s="33"/>
      <c r="F175" s="41"/>
      <c r="G175" s="34"/>
      <c r="H175" s="33"/>
      <c r="I175" s="33"/>
      <c r="J175" s="33"/>
      <c r="K175" s="33"/>
      <c r="L175" s="33"/>
      <c r="M175" s="33"/>
      <c r="N175" s="33"/>
      <c r="O175" s="35"/>
      <c r="R175" s="7"/>
    </row>
    <row r="176" spans="1:40" ht="13.6" customHeight="1" x14ac:dyDescent="0.15">
      <c r="A176" s="9"/>
      <c r="B176" s="32"/>
      <c r="C176" s="39"/>
      <c r="D176" s="32"/>
      <c r="E176" s="33"/>
      <c r="F176" s="41"/>
      <c r="G176" s="34"/>
      <c r="H176" s="33"/>
      <c r="I176" s="33"/>
      <c r="J176" s="33"/>
      <c r="K176" s="33"/>
      <c r="L176" s="33"/>
      <c r="M176" s="33"/>
      <c r="N176" s="33"/>
      <c r="O176" s="35"/>
      <c r="R176" s="7"/>
    </row>
    <row r="177" spans="1:18" ht="13.6" customHeight="1" x14ac:dyDescent="0.15">
      <c r="A177" s="9"/>
      <c r="B177" s="32"/>
      <c r="C177" s="39"/>
      <c r="D177" s="32"/>
      <c r="E177" s="33"/>
      <c r="F177" s="41"/>
      <c r="G177" s="34"/>
      <c r="H177" s="33"/>
      <c r="I177" s="33"/>
      <c r="J177" s="33"/>
      <c r="K177" s="33"/>
      <c r="L177" s="33"/>
      <c r="M177" s="33"/>
      <c r="N177" s="33"/>
      <c r="O177" s="35"/>
      <c r="R177" s="6"/>
    </row>
    <row r="178" spans="1:18" ht="13.6" customHeight="1" x14ac:dyDescent="0.15">
      <c r="A178" s="9"/>
      <c r="B178" s="32"/>
      <c r="C178" s="39"/>
      <c r="D178" s="32"/>
      <c r="E178" s="33"/>
      <c r="F178" s="41"/>
      <c r="G178" s="34"/>
      <c r="H178" s="33"/>
      <c r="I178" s="33"/>
      <c r="J178" s="33"/>
      <c r="K178" s="33"/>
      <c r="L178" s="33"/>
      <c r="M178" s="33"/>
      <c r="N178" s="33"/>
      <c r="O178" s="35"/>
      <c r="R178" s="7"/>
    </row>
    <row r="179" spans="1:18" ht="13.6" customHeight="1" x14ac:dyDescent="0.15">
      <c r="A179" s="9"/>
      <c r="B179" s="32"/>
      <c r="C179" s="39"/>
      <c r="D179" s="32"/>
      <c r="E179" s="33"/>
      <c r="F179" s="41"/>
      <c r="G179" s="34"/>
      <c r="H179" s="33"/>
      <c r="I179" s="33"/>
      <c r="J179" s="33"/>
      <c r="K179" s="33"/>
      <c r="L179" s="33"/>
      <c r="M179" s="33"/>
      <c r="N179" s="33"/>
      <c r="O179" s="35"/>
      <c r="R179" s="7"/>
    </row>
    <row r="180" spans="1:18" ht="13.6" customHeight="1" x14ac:dyDescent="0.15">
      <c r="A180" s="9"/>
      <c r="B180" s="32"/>
      <c r="C180" s="39"/>
      <c r="D180" s="32"/>
      <c r="E180" s="33"/>
      <c r="F180" s="41"/>
      <c r="G180" s="34"/>
      <c r="H180" s="33"/>
      <c r="I180" s="33"/>
      <c r="J180" s="33"/>
      <c r="K180" s="33"/>
      <c r="L180" s="33"/>
      <c r="M180" s="33"/>
      <c r="N180" s="33"/>
      <c r="O180" s="35"/>
      <c r="R180" s="7"/>
    </row>
    <row r="181" spans="1:18" ht="13.6" customHeight="1" x14ac:dyDescent="0.15">
      <c r="A181" s="9"/>
      <c r="B181" s="32"/>
      <c r="C181" s="39"/>
      <c r="D181" s="32"/>
      <c r="E181" s="33"/>
      <c r="F181" s="41"/>
      <c r="G181" s="34"/>
      <c r="H181" s="33"/>
      <c r="I181" s="33"/>
      <c r="J181" s="33"/>
      <c r="K181" s="33"/>
      <c r="L181" s="33"/>
      <c r="M181" s="33"/>
      <c r="N181" s="33"/>
      <c r="O181" s="35"/>
      <c r="R181" s="7"/>
    </row>
    <row r="182" spans="1:18" ht="13.6" customHeight="1" x14ac:dyDescent="0.15">
      <c r="A182" s="134" t="s">
        <v>26</v>
      </c>
      <c r="B182" s="32"/>
      <c r="C182" s="39"/>
      <c r="D182" s="32"/>
      <c r="E182" s="33"/>
      <c r="F182" s="41"/>
      <c r="G182" s="34"/>
      <c r="H182" s="33"/>
      <c r="I182" s="33"/>
      <c r="J182" s="33"/>
      <c r="K182" s="33"/>
      <c r="L182" s="33"/>
      <c r="M182" s="33"/>
      <c r="N182" s="33"/>
      <c r="O182" s="35"/>
      <c r="R182" s="7"/>
    </row>
    <row r="183" spans="1:18" ht="13.6" customHeight="1" x14ac:dyDescent="0.15">
      <c r="A183" s="135">
        <f>SUM(C163:C182)</f>
        <v>0</v>
      </c>
      <c r="B183" s="52"/>
      <c r="C183" s="51"/>
      <c r="D183" s="52"/>
      <c r="E183" s="53"/>
      <c r="F183" s="54"/>
      <c r="G183" s="55"/>
      <c r="H183" s="53"/>
      <c r="I183" s="53"/>
      <c r="J183" s="53"/>
      <c r="K183" s="53"/>
      <c r="L183" s="53"/>
      <c r="M183" s="53"/>
      <c r="N183" s="53"/>
      <c r="O183" s="56"/>
      <c r="Q183" s="6"/>
      <c r="R183" s="6"/>
    </row>
    <row r="184" spans="1:18" ht="13.6" customHeight="1" x14ac:dyDescent="0.15">
      <c r="A184" s="136" t="s">
        <v>1</v>
      </c>
      <c r="B184" s="32"/>
      <c r="C184" s="39"/>
      <c r="D184" s="28"/>
      <c r="E184" s="29"/>
      <c r="F184" s="43"/>
      <c r="G184" s="30"/>
      <c r="H184" s="29"/>
      <c r="I184" s="29"/>
      <c r="J184" s="29"/>
      <c r="K184" s="29"/>
      <c r="L184" s="29"/>
      <c r="M184" s="29"/>
      <c r="N184" s="29"/>
      <c r="O184" s="31"/>
      <c r="R184" s="7"/>
    </row>
    <row r="185" spans="1:18" ht="13.6" customHeight="1" x14ac:dyDescent="0.15">
      <c r="A185" s="137" t="s">
        <v>24</v>
      </c>
      <c r="B185" s="32"/>
      <c r="C185" s="39"/>
      <c r="D185" s="32"/>
      <c r="E185" s="33"/>
      <c r="F185" s="41"/>
      <c r="G185" s="34"/>
      <c r="H185" s="33"/>
      <c r="I185" s="33"/>
      <c r="J185" s="33"/>
      <c r="K185" s="33"/>
      <c r="L185" s="33"/>
      <c r="M185" s="33"/>
      <c r="N185" s="33"/>
      <c r="O185" s="35"/>
      <c r="R185" s="6"/>
    </row>
    <row r="186" spans="1:18" ht="13.6" customHeight="1" x14ac:dyDescent="0.15">
      <c r="A186" s="138"/>
      <c r="B186" s="32"/>
      <c r="C186" s="39"/>
      <c r="D186" s="32"/>
      <c r="E186" s="33"/>
      <c r="F186" s="41"/>
      <c r="G186" s="34"/>
      <c r="H186" s="33"/>
      <c r="I186" s="33"/>
      <c r="J186" s="33"/>
      <c r="K186" s="33"/>
      <c r="L186" s="33"/>
      <c r="M186" s="33"/>
      <c r="N186" s="33"/>
      <c r="O186" s="35"/>
      <c r="R186" s="7"/>
    </row>
    <row r="187" spans="1:18" ht="13.6" customHeight="1" x14ac:dyDescent="0.15">
      <c r="A187" s="138"/>
      <c r="B187" s="32"/>
      <c r="C187" s="39"/>
      <c r="D187" s="32"/>
      <c r="E187" s="33"/>
      <c r="F187" s="41"/>
      <c r="G187" s="34"/>
      <c r="H187" s="33"/>
      <c r="I187" s="33"/>
      <c r="J187" s="33"/>
      <c r="K187" s="33"/>
      <c r="L187" s="33"/>
      <c r="M187" s="33"/>
      <c r="N187" s="33"/>
      <c r="O187" s="35"/>
      <c r="R187" s="7"/>
    </row>
    <row r="188" spans="1:18" ht="13.6" customHeight="1" x14ac:dyDescent="0.15">
      <c r="A188" s="138"/>
      <c r="B188" s="32"/>
      <c r="C188" s="39"/>
      <c r="D188" s="32"/>
      <c r="E188" s="33"/>
      <c r="F188" s="41"/>
      <c r="G188" s="34"/>
      <c r="H188" s="33"/>
      <c r="I188" s="33"/>
      <c r="J188" s="33"/>
      <c r="K188" s="33"/>
      <c r="L188" s="33"/>
      <c r="M188" s="33"/>
      <c r="N188" s="33"/>
      <c r="O188" s="35"/>
      <c r="R188" s="6"/>
    </row>
    <row r="189" spans="1:18" ht="13.6" customHeight="1" x14ac:dyDescent="0.15">
      <c r="A189" s="138"/>
      <c r="B189" s="32"/>
      <c r="C189" s="39"/>
      <c r="D189" s="32"/>
      <c r="E189" s="33"/>
      <c r="F189" s="41"/>
      <c r="G189" s="34"/>
      <c r="H189" s="33"/>
      <c r="I189" s="33"/>
      <c r="J189" s="33"/>
      <c r="K189" s="33"/>
      <c r="L189" s="33"/>
      <c r="M189" s="33"/>
      <c r="N189" s="33"/>
      <c r="O189" s="35"/>
      <c r="R189" s="7"/>
    </row>
    <row r="190" spans="1:18" ht="13.6" customHeight="1" x14ac:dyDescent="0.15">
      <c r="A190" s="138"/>
      <c r="B190" s="32"/>
      <c r="C190" s="39"/>
      <c r="D190" s="32"/>
      <c r="E190" s="33"/>
      <c r="F190" s="41"/>
      <c r="G190" s="34"/>
      <c r="H190" s="33"/>
      <c r="I190" s="33"/>
      <c r="J190" s="33"/>
      <c r="K190" s="33"/>
      <c r="L190" s="33"/>
      <c r="M190" s="33"/>
      <c r="N190" s="33"/>
      <c r="O190" s="35"/>
      <c r="R190" s="7"/>
    </row>
    <row r="191" spans="1:18" ht="13.6" customHeight="1" x14ac:dyDescent="0.15">
      <c r="A191" s="138"/>
      <c r="B191" s="32"/>
      <c r="C191" s="39"/>
      <c r="D191" s="32"/>
      <c r="E191" s="33"/>
      <c r="F191" s="41"/>
      <c r="G191" s="34"/>
      <c r="H191" s="33"/>
      <c r="I191" s="33"/>
      <c r="J191" s="33"/>
      <c r="K191" s="33"/>
      <c r="L191" s="120"/>
      <c r="M191" s="120"/>
      <c r="N191" s="120"/>
      <c r="O191" s="35"/>
      <c r="R191" s="6"/>
    </row>
    <row r="192" spans="1:18" ht="13.6" customHeight="1" x14ac:dyDescent="0.15">
      <c r="A192" s="138"/>
      <c r="B192" s="32"/>
      <c r="C192" s="39"/>
      <c r="D192" s="32"/>
      <c r="E192" s="33"/>
      <c r="F192" s="41"/>
      <c r="G192" s="34"/>
      <c r="H192" s="33"/>
      <c r="I192" s="33"/>
      <c r="J192" s="33"/>
      <c r="K192" s="33"/>
      <c r="L192" s="33"/>
      <c r="M192" s="33"/>
      <c r="N192" s="33"/>
      <c r="O192" s="35"/>
      <c r="R192" s="8"/>
    </row>
    <row r="193" spans="1:18" ht="13.6" customHeight="1" x14ac:dyDescent="0.15">
      <c r="A193" s="134" t="s">
        <v>26</v>
      </c>
      <c r="B193" s="32"/>
      <c r="C193" s="39"/>
      <c r="D193" s="32"/>
      <c r="E193" s="33"/>
      <c r="F193" s="41"/>
      <c r="G193" s="34"/>
      <c r="H193" s="33"/>
      <c r="I193" s="33"/>
      <c r="J193" s="33"/>
      <c r="K193" s="33"/>
      <c r="L193" s="33"/>
      <c r="M193" s="33"/>
      <c r="N193" s="33"/>
      <c r="O193" s="35"/>
      <c r="P193" s="117"/>
      <c r="Q193" s="6"/>
      <c r="R193" s="6"/>
    </row>
    <row r="194" spans="1:18" ht="13.6" customHeight="1" x14ac:dyDescent="0.15">
      <c r="A194" s="135">
        <f>SUM(C174:C193)</f>
        <v>0</v>
      </c>
      <c r="B194" s="52"/>
      <c r="C194" s="51"/>
      <c r="D194" s="52"/>
      <c r="E194" s="53"/>
      <c r="F194" s="54"/>
      <c r="G194" s="55"/>
      <c r="H194" s="53"/>
      <c r="I194" s="53"/>
      <c r="J194" s="53"/>
      <c r="K194" s="53"/>
      <c r="L194" s="53"/>
      <c r="M194" s="53"/>
      <c r="N194" s="53"/>
      <c r="O194" s="56"/>
      <c r="Q194" s="6"/>
      <c r="R194" s="6"/>
    </row>
    <row r="195" spans="1:18" ht="13.6" customHeight="1" x14ac:dyDescent="0.15">
      <c r="A195" s="116"/>
      <c r="B195" s="116"/>
      <c r="Q195" s="6"/>
      <c r="R195" s="6"/>
    </row>
    <row r="196" spans="1:18" ht="13.6" customHeight="1" x14ac:dyDescent="0.15">
      <c r="B196" s="6"/>
      <c r="C196" s="7"/>
    </row>
    <row r="197" spans="1:18" ht="13.6" customHeight="1" x14ac:dyDescent="0.15">
      <c r="B197" s="120"/>
      <c r="C197" s="6"/>
    </row>
    <row r="198" spans="1:18" ht="13.6" customHeight="1" x14ac:dyDescent="0.15">
      <c r="B198" s="6"/>
      <c r="C198" s="7"/>
    </row>
    <row r="199" spans="1:18" ht="13.6" customHeight="1" x14ac:dyDescent="0.15">
      <c r="B199" s="6"/>
      <c r="C199" s="7"/>
    </row>
    <row r="200" spans="1:18" ht="13.6" customHeight="1" x14ac:dyDescent="0.15">
      <c r="B200" s="120"/>
      <c r="C200" s="6"/>
    </row>
    <row r="201" spans="1:18" ht="13.6" customHeight="1" x14ac:dyDescent="0.15">
      <c r="B201" s="8"/>
      <c r="C201" s="8"/>
    </row>
    <row r="202" spans="1:18" ht="13.6" customHeight="1" x14ac:dyDescent="0.15">
      <c r="B202" s="8"/>
      <c r="C202" s="8"/>
    </row>
    <row r="203" spans="1:18" ht="13.6" customHeight="1" x14ac:dyDescent="0.15">
      <c r="B203" s="6"/>
      <c r="C203" s="7"/>
    </row>
  </sheetData>
  <mergeCells count="42">
    <mergeCell ref="A166:A168"/>
    <mergeCell ref="E19:O19"/>
    <mergeCell ref="A86:A88"/>
    <mergeCell ref="A106:A108"/>
    <mergeCell ref="A126:A128"/>
    <mergeCell ref="A146:A148"/>
    <mergeCell ref="D22:O22"/>
    <mergeCell ref="L21:O21"/>
    <mergeCell ref="A66:A68"/>
    <mergeCell ref="A46:A48"/>
    <mergeCell ref="A26:A28"/>
    <mergeCell ref="AD19:AN19"/>
    <mergeCell ref="AK21:AN21"/>
    <mergeCell ref="AC22:AN22"/>
    <mergeCell ref="Z26:Z28"/>
    <mergeCell ref="Z39:Z41"/>
    <mergeCell ref="AH39:AI39"/>
    <mergeCell ref="AH40:AI40"/>
    <mergeCell ref="Z144:Z146"/>
    <mergeCell ref="AH24:AI24"/>
    <mergeCell ref="AH25:AI25"/>
    <mergeCell ref="AH26:AI26"/>
    <mergeCell ref="AH27:AI27"/>
    <mergeCell ref="AH28:AI28"/>
    <mergeCell ref="AH29:AI29"/>
    <mergeCell ref="Z54:Z56"/>
    <mergeCell ref="Z66:Z68"/>
    <mergeCell ref="Z84:Z86"/>
    <mergeCell ref="Z104:Z106"/>
    <mergeCell ref="Z124:Z126"/>
    <mergeCell ref="AH31:AI31"/>
    <mergeCell ref="AH30:AI30"/>
    <mergeCell ref="AH37:AI37"/>
    <mergeCell ref="AH38:AI38"/>
    <mergeCell ref="AH52:AI52"/>
    <mergeCell ref="AH53:AI53"/>
    <mergeCell ref="AH64:AI64"/>
    <mergeCell ref="AH65:AI65"/>
    <mergeCell ref="AH41:AI41"/>
    <mergeCell ref="AH42:AI42"/>
    <mergeCell ref="AH43:AI43"/>
    <mergeCell ref="AH44:AI44"/>
  </mergeCells>
  <phoneticPr fontId="3"/>
  <dataValidations count="2">
    <dataValidation type="list" allowBlank="1" showInputMessage="1" showErrorMessage="1" sqref="B23 AA23" xr:uid="{00000000-0002-0000-0300-000000000000}">
      <formula1>"諸謝金,旅費交通費,消耗品費,会議費,賃借料,印刷製本費,通信運搬費,雑役務費,賃金,保険料,備品費,その他"</formula1>
    </dataValidation>
    <dataValidation type="list" allowBlank="1" showInputMessage="1" showErrorMessage="1" sqref="B24:B42 AA102:AA120 B144:B162 AA82:AA100 AA122:AA140 AA142:AA160 B164:B182 B124:B142 B84:B102 B184:B193 B64:B82 B44:B62 B104:B122 AA24:AA35 AA37:AA50 AA52:AA62 AA64:AA73 AA75:AA80" xr:uid="{00000000-0002-0000-0300-000001000000}">
      <formula1>$B$3:$B$12</formula1>
    </dataValidation>
  </dataValidations>
  <pageMargins left="0.70866141732283472" right="0.70866141732283472" top="0.35433070866141736" bottom="0.35433070866141736" header="0.31496062992125984" footer="0.31496062992125984"/>
  <pageSetup paperSize="9" scale="80" fitToHeight="4" orientation="portrait" r:id="rId1"/>
  <headerFooter>
    <oddHeader xml:space="preserve">&amp;R
</oddHeader>
  </headerFooter>
  <rowBreaks count="2" manualBreakCount="2">
    <brk id="83" max="14" man="1"/>
    <brk id="14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様式2【事業計画】</vt:lpstr>
      <vt:lpstr>様式3【予算書】</vt:lpstr>
      <vt:lpstr>様式3-2【予算明細】</vt:lpstr>
      <vt:lpstr>申請書!Print_Area</vt:lpstr>
      <vt:lpstr>様式2【事業計画】!Print_Area</vt:lpstr>
      <vt:lpstr>様式3【予算書】!Print_Area</vt:lpstr>
      <vt:lpstr>'様式3-2【予算明細】'!Print_Area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Hasebe</dc:creator>
  <cp:lastModifiedBy>JPC79</cp:lastModifiedBy>
  <cp:lastPrinted>2020-06-18T07:54:10Z</cp:lastPrinted>
  <dcterms:created xsi:type="dcterms:W3CDTF">2011-04-22T06:51:33Z</dcterms:created>
  <dcterms:modified xsi:type="dcterms:W3CDTF">2020-06-29T01:29:13Z</dcterms:modified>
</cp:coreProperties>
</file>