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192.168.1.240\data\新共有フォルダ―\06_企画広報\■2022年\001_ジャパンパラ競技大会\03.代理店選定\1_設営\2023\５.GB\①入札資料\"/>
    </mc:Choice>
  </mc:AlternateContent>
  <xr:revisionPtr revIDLastSave="0" documentId="13_ncr:1_{D2E3F838-D442-4033-822D-6B7E637CB066}" xr6:coauthVersionLast="47" xr6:coauthVersionMax="47" xr10:uidLastSave="{00000000-0000-0000-0000-000000000000}"/>
  <bookViews>
    <workbookView xWindow="-120" yWindow="-120" windowWidth="29040" windowHeight="15840" xr2:uid="{00000000-000D-0000-FFFF-FFFF00000000}"/>
  </bookViews>
  <sheets>
    <sheet name="ゴールボール" sheetId="2" r:id="rId1"/>
  </sheets>
  <definedNames>
    <definedName name="_xlnm.Print_Area" localSheetId="0">ゴールボール!$A$1:$K$55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8" i="2" l="1"/>
  <c r="J45" i="2"/>
  <c r="J21" i="2"/>
  <c r="J20" i="2"/>
  <c r="J19" i="2"/>
  <c r="J18" i="2"/>
  <c r="J39" i="2"/>
  <c r="J31" i="2"/>
  <c r="J30" i="2"/>
  <c r="J29" i="2"/>
  <c r="J22" i="2"/>
  <c r="J28" i="2"/>
  <c r="J37" i="2"/>
  <c r="J38" i="2"/>
  <c r="J40" i="2"/>
  <c r="J11" i="2" l="1"/>
  <c r="J12" i="2"/>
  <c r="J41" i="2"/>
  <c r="J36" i="2"/>
  <c r="J35" i="2"/>
  <c r="J46" i="2"/>
  <c r="J44" i="2"/>
  <c r="J26" i="2"/>
  <c r="J32" i="2"/>
  <c r="J27" i="2"/>
  <c r="J17" i="2"/>
  <c r="J23" i="2"/>
  <c r="J16" i="2"/>
  <c r="J13" i="2"/>
  <c r="J9" i="2"/>
  <c r="J10" i="2"/>
  <c r="J42" i="2" l="1"/>
  <c r="J33" i="2"/>
  <c r="J47" i="2" l="1"/>
  <c r="J24" i="2"/>
  <c r="J14" i="2" l="1"/>
  <c r="J50" i="2" l="1"/>
  <c r="J49" i="2"/>
</calcChain>
</file>

<file path=xl/sharedStrings.xml><?xml version="1.0" encoding="utf-8"?>
<sst xmlns="http://schemas.openxmlformats.org/spreadsheetml/2006/main" count="88" uniqueCount="59">
  <si>
    <t>小計</t>
    <rPh sb="0" eb="1">
      <t>ショウ</t>
    </rPh>
    <rPh sb="1" eb="2">
      <t>ケイ</t>
    </rPh>
    <phoneticPr fontId="1"/>
  </si>
  <si>
    <t>社名：</t>
  </si>
  <si>
    <t>備考</t>
  </si>
  <si>
    <t>単価</t>
  </si>
  <si>
    <t>計</t>
  </si>
  <si>
    <t>単位：円</t>
  </si>
  <si>
    <t>a</t>
  </si>
  <si>
    <t>b</t>
  </si>
  <si>
    <t>数量①・単位</t>
    <rPh sb="4" eb="6">
      <t>タンイ</t>
    </rPh>
    <phoneticPr fontId="1"/>
  </si>
  <si>
    <t>数量②・単位</t>
    <rPh sb="4" eb="6">
      <t>タンイ</t>
    </rPh>
    <phoneticPr fontId="1"/>
  </si>
  <si>
    <t>消 費 税</t>
    <rPh sb="0" eb="1">
      <t>ショウ</t>
    </rPh>
    <rPh sb="2" eb="3">
      <t>ヒ</t>
    </rPh>
    <rPh sb="4" eb="5">
      <t>ゼイ</t>
    </rPh>
    <phoneticPr fontId="1"/>
  </si>
  <si>
    <t>c</t>
  </si>
  <si>
    <t>d</t>
  </si>
  <si>
    <t>d</t>
    <phoneticPr fontId="1"/>
  </si>
  <si>
    <t>e</t>
    <phoneticPr fontId="1"/>
  </si>
  <si>
    <t>f</t>
    <phoneticPr fontId="1"/>
  </si>
  <si>
    <t>2023年　　月　　日</t>
    <phoneticPr fontId="1"/>
  </si>
  <si>
    <t>項目</t>
    <rPh sb="0" eb="2">
      <t>コウモク</t>
    </rPh>
    <phoneticPr fontId="1"/>
  </si>
  <si>
    <t>（1）建屋内外共通</t>
    <rPh sb="3" eb="5">
      <t>タテヤ</t>
    </rPh>
    <rPh sb="5" eb="7">
      <t>ナイガイ</t>
    </rPh>
    <rPh sb="7" eb="9">
      <t>キョウツウ</t>
    </rPh>
    <phoneticPr fontId="1"/>
  </si>
  <si>
    <t>会場入口から観戦席等までの動線や案内看板</t>
    <phoneticPr fontId="1"/>
  </si>
  <si>
    <t>大会名・JPSAオフィシャルパートナー名等の会場内装飾</t>
    <phoneticPr fontId="1"/>
  </si>
  <si>
    <t>その他①</t>
    <phoneticPr fontId="1"/>
  </si>
  <si>
    <t>その他②</t>
    <rPh sb="2" eb="3">
      <t>タ</t>
    </rPh>
    <phoneticPr fontId="1"/>
  </si>
  <si>
    <t>その他③</t>
    <rPh sb="2" eb="3">
      <t>タ</t>
    </rPh>
    <phoneticPr fontId="1"/>
  </si>
  <si>
    <t>その他③</t>
    <phoneticPr fontId="1"/>
  </si>
  <si>
    <t>（２）建屋内</t>
    <rPh sb="3" eb="5">
      <t>タテヤ</t>
    </rPh>
    <rPh sb="5" eb="6">
      <t>ナイ</t>
    </rPh>
    <phoneticPr fontId="1"/>
  </si>
  <si>
    <t>c</t>
    <phoneticPr fontId="1"/>
  </si>
  <si>
    <t>d</t>
    <phoneticPr fontId="1"/>
  </si>
  <si>
    <t>e</t>
    <phoneticPr fontId="1"/>
  </si>
  <si>
    <t>f</t>
    <phoneticPr fontId="1"/>
  </si>
  <si>
    <t>g</t>
    <phoneticPr fontId="1"/>
  </si>
  <si>
    <t>h</t>
    <phoneticPr fontId="1"/>
  </si>
  <si>
    <t>（３）作業全般</t>
    <rPh sb="3" eb="7">
      <t>サギョウゼンパン</t>
    </rPh>
    <phoneticPr fontId="1"/>
  </si>
  <si>
    <t>（４）協議・打合せ及び記録、報告</t>
    <phoneticPr fontId="1"/>
  </si>
  <si>
    <t>(１)～(５)合計</t>
    <rPh sb="7" eb="9">
      <t>ゴウケイ</t>
    </rPh>
    <phoneticPr fontId="1"/>
  </si>
  <si>
    <t>（５）その他</t>
    <phoneticPr fontId="1"/>
  </si>
  <si>
    <t>総　合　計（税込）</t>
    <rPh sb="0" eb="1">
      <t>ソウ</t>
    </rPh>
    <rPh sb="2" eb="3">
      <t>ゴウ</t>
    </rPh>
    <rPh sb="6" eb="8">
      <t>ゼイコ</t>
    </rPh>
    <phoneticPr fontId="1"/>
  </si>
  <si>
    <t>g</t>
    <phoneticPr fontId="1"/>
  </si>
  <si>
    <t>b</t>
    <phoneticPr fontId="1"/>
  </si>
  <si>
    <t>メインアリーナ</t>
    <phoneticPr fontId="1"/>
  </si>
  <si>
    <t>アリーナ席</t>
    <phoneticPr fontId="1"/>
  </si>
  <si>
    <t>多目的ホール</t>
    <phoneticPr fontId="1"/>
  </si>
  <si>
    <t>諸室</t>
    <rPh sb="0" eb="2">
      <t>ショシツ</t>
    </rPh>
    <phoneticPr fontId="1"/>
  </si>
  <si>
    <t>受付</t>
    <rPh sb="0" eb="2">
      <t>ウケツケ</t>
    </rPh>
    <phoneticPr fontId="1"/>
  </si>
  <si>
    <t>その他①</t>
    <rPh sb="2" eb="3">
      <t>タ</t>
    </rPh>
    <phoneticPr fontId="1"/>
  </si>
  <si>
    <t>スケジュール、マニュアルの準備・作成</t>
    <phoneticPr fontId="1"/>
  </si>
  <si>
    <t>スタッフが常駐する各現場統括者の手配</t>
    <phoneticPr fontId="1"/>
  </si>
  <si>
    <t>設営・撤去スタッフの手配</t>
    <phoneticPr fontId="1"/>
  </si>
  <si>
    <t>その他に必要と考えれる備品の手配</t>
    <phoneticPr fontId="1"/>
  </si>
  <si>
    <t>JPSAとの協議・打合せ</t>
    <phoneticPr fontId="1"/>
  </si>
  <si>
    <t>検討内容や進行状況に関する資料や情報の随時提供できる体制の構築</t>
    <rPh sb="26" eb="28">
      <t>タイセイ</t>
    </rPh>
    <rPh sb="29" eb="31">
      <t>コウチク</t>
    </rPh>
    <phoneticPr fontId="1"/>
  </si>
  <si>
    <t>協議・打合せの文書記録</t>
    <rPh sb="0" eb="2">
      <t>キョウギ</t>
    </rPh>
    <rPh sb="3" eb="5">
      <t>ウチアワ</t>
    </rPh>
    <rPh sb="7" eb="11">
      <t>ブンショキロク</t>
    </rPh>
    <phoneticPr fontId="1"/>
  </si>
  <si>
    <t>実施報告書</t>
    <rPh sb="0" eb="5">
      <t>ジッシホウコクショ</t>
    </rPh>
    <phoneticPr fontId="1"/>
  </si>
  <si>
    <t>【2024ジャパンパラゴールボール競技大会】</t>
    <rPh sb="17" eb="21">
      <t>キョウギタイカイ</t>
    </rPh>
    <phoneticPr fontId="1"/>
  </si>
  <si>
    <t>見積書</t>
    <rPh sb="0" eb="3">
      <t>ミツモリショ</t>
    </rPh>
    <phoneticPr fontId="1"/>
  </si>
  <si>
    <t>注）1.項目名は変更しないでください。黄色のセル以外はロックされています。</t>
    <rPh sb="19" eb="21">
      <t>キイロ</t>
    </rPh>
    <rPh sb="24" eb="26">
      <t>イガイ</t>
    </rPh>
    <phoneticPr fontId="1"/>
  </si>
  <si>
    <t>　　2.複数の項目に関わるものは、割合に応じて、適宜按分し、一方に寄せないでください。</t>
    <rPh sb="17" eb="19">
      <t>ワリアイ</t>
    </rPh>
    <rPh sb="20" eb="21">
      <t>オウ</t>
    </rPh>
    <rPh sb="24" eb="26">
      <t>テキギ</t>
    </rPh>
    <phoneticPr fontId="1"/>
  </si>
  <si>
    <t>　　4.仕様書に記載のないこと、新規提案等は、「その他」に記載し、「備考」にて内容をご説明願います。万が一、「その他」が足りない場合は、大変お手数ですが、
　　　7(4)の提出・質問先までご相談願います。</t>
    <rPh sb="4" eb="7">
      <t>シヨウショ</t>
    </rPh>
    <rPh sb="8" eb="10">
      <t>キサイ</t>
    </rPh>
    <rPh sb="16" eb="18">
      <t>シンキ</t>
    </rPh>
    <rPh sb="18" eb="20">
      <t>テイアン</t>
    </rPh>
    <rPh sb="20" eb="21">
      <t>トウ</t>
    </rPh>
    <rPh sb="26" eb="27">
      <t>タ</t>
    </rPh>
    <rPh sb="29" eb="31">
      <t>キサイ</t>
    </rPh>
    <rPh sb="34" eb="36">
      <t>ビコウ</t>
    </rPh>
    <rPh sb="39" eb="41">
      <t>ナイヨウ</t>
    </rPh>
    <rPh sb="43" eb="45">
      <t>セツメイ</t>
    </rPh>
    <rPh sb="45" eb="46">
      <t>ネガ</t>
    </rPh>
    <rPh sb="50" eb="51">
      <t>マン</t>
    </rPh>
    <rPh sb="52" eb="53">
      <t>イチ</t>
    </rPh>
    <rPh sb="57" eb="58">
      <t>タ</t>
    </rPh>
    <rPh sb="60" eb="61">
      <t>タ</t>
    </rPh>
    <rPh sb="64" eb="66">
      <t>バアイ</t>
    </rPh>
    <rPh sb="68" eb="70">
      <t>タイヘン</t>
    </rPh>
    <rPh sb="71" eb="73">
      <t>テスウ</t>
    </rPh>
    <rPh sb="86" eb="88">
      <t>テイシュツ</t>
    </rPh>
    <rPh sb="89" eb="92">
      <t>シツモンサキ</t>
    </rPh>
    <rPh sb="95" eb="98">
      <t>ソウダンネガ</t>
    </rPh>
    <phoneticPr fontId="1"/>
  </si>
  <si>
    <t>　　3.万が一、仕様書で求められていることに対応できない場合は、その内容と理由を「備考」に簡潔に記載願います。</t>
    <rPh sb="4" eb="5">
      <t>マン</t>
    </rPh>
    <rPh sb="6" eb="7">
      <t>イチ</t>
    </rPh>
    <rPh sb="8" eb="11">
      <t>シヨウショ</t>
    </rPh>
    <rPh sb="12" eb="13">
      <t>モト</t>
    </rPh>
    <rPh sb="22" eb="24">
      <t>タイオウ</t>
    </rPh>
    <rPh sb="28" eb="30">
      <t>バアイ</t>
    </rPh>
    <rPh sb="34" eb="36">
      <t>ナイヨウ</t>
    </rPh>
    <rPh sb="37" eb="39">
      <t>リユウ</t>
    </rPh>
    <rPh sb="41" eb="43">
      <t>ビコウ</t>
    </rPh>
    <rPh sb="45" eb="47">
      <t>カンケツ</t>
    </rPh>
    <rPh sb="48" eb="51">
      <t>キサイネガ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</si>
</sst>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BIZ UDゴシック"/>
      <family val="3"/>
      <charset val="128"/>
    </font>
    <font>
      <sz val="14"/>
      <color theme="1"/>
      <name val="BIZ UDゴシック"/>
      <family val="3"/>
      <charset val="128"/>
    </font>
    <font>
      <sz val="18"/>
      <color theme="1"/>
      <name val="BIZ UDゴシック"/>
      <family val="3"/>
      <charset val="128"/>
    </font>
    <font>
      <b/>
      <sz val="11"/>
      <color theme="0"/>
      <name val="BIZ UDゴシック"/>
      <family val="3"/>
      <charset val="128"/>
    </font>
    <font>
      <b/>
      <sz val="11"/>
      <color theme="1"/>
      <name val="BIZ UDゴシック"/>
      <family val="3"/>
      <charset val="128"/>
    </font>
    <font>
      <sz val="11"/>
      <name val="BIZ UDゴシック"/>
      <family val="3"/>
      <charset val="128"/>
    </font>
    <font>
      <u/>
      <sz val="18"/>
      <color theme="1"/>
      <name val="BIZ UDゴシック"/>
      <family val="3"/>
      <charset val="128"/>
    </font>
    <font>
      <sz val="11"/>
      <color rgb="FFFFFFCC"/>
      <name val="BIZ UDゴシック"/>
      <family val="3"/>
      <charset val="128"/>
    </font>
  </fonts>
  <fills count="5">
    <fill>
      <patternFill patternType="none"/>
    </fill>
    <fill>
      <patternFill patternType="gray125"/>
    </fill>
    <fill>
      <patternFill patternType="solid">
        <fgColor rgb="FF0070C0"/>
        <bgColor indexed="64"/>
      </patternFill>
    </fill>
    <fill>
      <patternFill patternType="solid">
        <fgColor theme="4" tint="0.59999389629810485"/>
        <bgColor indexed="64"/>
      </patternFill>
    </fill>
    <fill>
      <patternFill patternType="solid">
        <fgColor rgb="FFFFFFCC"/>
        <bgColor indexed="64"/>
      </patternFill>
    </fill>
  </fills>
  <borders count="5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diagonal/>
    </border>
    <border>
      <left/>
      <right/>
      <top/>
      <bottom style="thin">
        <color auto="1"/>
      </bottom>
      <diagonal/>
    </border>
    <border>
      <left/>
      <right style="medium">
        <color auto="1"/>
      </right>
      <top/>
      <bottom style="thin">
        <color auto="1"/>
      </bottom>
      <diagonal/>
    </border>
    <border>
      <left style="medium">
        <color auto="1"/>
      </left>
      <right style="thin">
        <color auto="1"/>
      </right>
      <top style="medium">
        <color auto="1"/>
      </top>
      <bottom style="medium">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right style="medium">
        <color auto="1"/>
      </right>
      <top style="medium">
        <color auto="1"/>
      </top>
      <bottom style="medium">
        <color auto="1"/>
      </bottom>
      <diagonal/>
    </border>
    <border>
      <left/>
      <right/>
      <top/>
      <bottom style="medium">
        <color auto="1"/>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style="medium">
        <color auto="1"/>
      </left>
      <right/>
      <top style="thin">
        <color auto="1"/>
      </top>
      <bottom style="medium">
        <color auto="1"/>
      </bottom>
      <diagonal/>
    </border>
    <border>
      <left/>
      <right style="medium">
        <color auto="1"/>
      </right>
      <top style="thin">
        <color auto="1"/>
      </top>
      <bottom/>
      <diagonal/>
    </border>
    <border>
      <left/>
      <right style="medium">
        <color auto="1"/>
      </right>
      <top style="thin">
        <color auto="1"/>
      </top>
      <bottom style="medium">
        <color auto="1"/>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right style="thin">
        <color auto="1"/>
      </right>
      <top style="medium">
        <color auto="1"/>
      </top>
      <bottom style="medium">
        <color auto="1"/>
      </bottom>
      <diagonal/>
    </border>
    <border>
      <left/>
      <right style="thin">
        <color auto="1"/>
      </right>
      <top/>
      <bottom style="thin">
        <color auto="1"/>
      </bottom>
      <diagonal/>
    </border>
    <border>
      <left/>
      <right style="thin">
        <color auto="1"/>
      </right>
      <top/>
      <bottom/>
      <diagonal/>
    </border>
    <border>
      <left/>
      <right style="thin">
        <color auto="1"/>
      </right>
      <top/>
      <bottom style="medium">
        <color auto="1"/>
      </bottom>
      <diagonal/>
    </border>
    <border>
      <left style="medium">
        <color auto="1"/>
      </left>
      <right/>
      <top style="medium">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right style="thin">
        <color auto="1"/>
      </right>
      <top style="thin">
        <color auto="1"/>
      </top>
      <bottom style="thin">
        <color indexed="64"/>
      </bottom>
      <diagonal/>
    </border>
    <border>
      <left/>
      <right/>
      <top style="medium">
        <color auto="1"/>
      </top>
      <bottom/>
      <diagonal/>
    </border>
  </borders>
  <cellStyleXfs count="3">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106">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6" fillId="2" borderId="28"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23" xfId="0" applyFont="1" applyFill="1" applyBorder="1" applyAlignment="1">
      <alignment horizontal="center" vertical="center"/>
    </xf>
    <xf numFmtId="0" fontId="3" fillId="0" borderId="17" xfId="0" applyFont="1" applyBorder="1">
      <alignment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26" xfId="0" applyFont="1" applyBorder="1">
      <alignment vertical="center"/>
    </xf>
    <xf numFmtId="0" fontId="3" fillId="0" borderId="24" xfId="0" applyFont="1" applyBorder="1" applyAlignment="1">
      <alignment horizontal="center" vertical="center"/>
    </xf>
    <xf numFmtId="0" fontId="3" fillId="0" borderId="15" xfId="0" applyFont="1" applyBorder="1" applyAlignment="1">
      <alignment horizontal="center" vertical="center"/>
    </xf>
    <xf numFmtId="0" fontId="3" fillId="0" borderId="20" xfId="0" applyFont="1" applyBorder="1">
      <alignment vertical="center"/>
    </xf>
    <xf numFmtId="0" fontId="3" fillId="0" borderId="2" xfId="0" applyFont="1" applyBorder="1" applyAlignment="1">
      <alignment horizontal="center" vertical="center"/>
    </xf>
    <xf numFmtId="38" fontId="3" fillId="0" borderId="2" xfId="1" applyFont="1" applyBorder="1">
      <alignment vertical="center"/>
    </xf>
    <xf numFmtId="0" fontId="3" fillId="0" borderId="16" xfId="0" applyFont="1" applyBorder="1">
      <alignment vertical="center"/>
    </xf>
    <xf numFmtId="0" fontId="3" fillId="0" borderId="12" xfId="0" applyFont="1" applyBorder="1">
      <alignment vertical="center"/>
    </xf>
    <xf numFmtId="0" fontId="3" fillId="0" borderId="13" xfId="0" applyFont="1" applyBorder="1" applyAlignment="1">
      <alignment horizontal="center" vertical="center"/>
    </xf>
    <xf numFmtId="38" fontId="3" fillId="0" borderId="13" xfId="1" applyFont="1" applyBorder="1">
      <alignment vertical="center"/>
    </xf>
    <xf numFmtId="0" fontId="3" fillId="0" borderId="14" xfId="0" applyFont="1" applyBorder="1">
      <alignment vertical="center"/>
    </xf>
    <xf numFmtId="38" fontId="3" fillId="0" borderId="2" xfId="0" applyNumberFormat="1" applyFont="1" applyBorder="1">
      <alignment vertical="center"/>
    </xf>
    <xf numFmtId="38" fontId="3" fillId="0" borderId="13" xfId="0" applyNumberFormat="1" applyFont="1" applyBorder="1">
      <alignment vertical="center"/>
    </xf>
    <xf numFmtId="0" fontId="5" fillId="0" borderId="0" xfId="0" applyFont="1">
      <alignment vertical="center"/>
    </xf>
    <xf numFmtId="0" fontId="3" fillId="0" borderId="41" xfId="0" applyFont="1" applyBorder="1" applyAlignment="1">
      <alignment horizontal="center" vertical="center"/>
    </xf>
    <xf numFmtId="0" fontId="3" fillId="0" borderId="44" xfId="0" applyFont="1" applyBorder="1" applyAlignment="1">
      <alignment horizontal="center" vertical="center"/>
    </xf>
    <xf numFmtId="0" fontId="3" fillId="0" borderId="11" xfId="0" applyFont="1" applyBorder="1">
      <alignment vertical="center"/>
    </xf>
    <xf numFmtId="0" fontId="3" fillId="0" borderId="19" xfId="0" applyFont="1" applyBorder="1">
      <alignment vertical="center"/>
    </xf>
    <xf numFmtId="0" fontId="3" fillId="0" borderId="36" xfId="0" applyFont="1" applyBorder="1">
      <alignment vertical="center"/>
    </xf>
    <xf numFmtId="0" fontId="3" fillId="0" borderId="37" xfId="0" applyFont="1" applyBorder="1">
      <alignment vertical="center"/>
    </xf>
    <xf numFmtId="38" fontId="3" fillId="0" borderId="4" xfId="1" applyFont="1" applyBorder="1" applyAlignment="1">
      <alignment vertical="center"/>
    </xf>
    <xf numFmtId="38" fontId="3" fillId="0" borderId="1" xfId="1" applyFont="1" applyBorder="1" applyAlignment="1">
      <alignment vertical="center"/>
    </xf>
    <xf numFmtId="0" fontId="3" fillId="0" borderId="22" xfId="0" applyFont="1" applyBorder="1">
      <alignment vertical="center"/>
    </xf>
    <xf numFmtId="0" fontId="3" fillId="0" borderId="47" xfId="0" applyFont="1" applyBorder="1">
      <alignment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38" fontId="3" fillId="0" borderId="49" xfId="0" applyNumberFormat="1" applyFont="1" applyBorder="1">
      <alignment vertical="center"/>
    </xf>
    <xf numFmtId="0" fontId="3" fillId="0" borderId="50" xfId="0" applyFont="1" applyBorder="1">
      <alignment vertical="center"/>
    </xf>
    <xf numFmtId="0" fontId="3" fillId="0" borderId="45" xfId="0" applyFont="1" applyBorder="1">
      <alignment vertical="center"/>
    </xf>
    <xf numFmtId="0" fontId="3" fillId="0" borderId="51" xfId="0" applyFont="1" applyBorder="1" applyAlignment="1">
      <alignment horizontal="center" vertical="center"/>
    </xf>
    <xf numFmtId="0" fontId="8" fillId="0" borderId="19" xfId="0" applyFont="1" applyBorder="1">
      <alignment vertical="center"/>
    </xf>
    <xf numFmtId="0" fontId="8" fillId="0" borderId="36" xfId="0" applyFont="1" applyBorder="1">
      <alignment vertical="center"/>
    </xf>
    <xf numFmtId="0" fontId="8" fillId="0" borderId="37" xfId="0" applyFont="1" applyBorder="1">
      <alignment vertical="center"/>
    </xf>
    <xf numFmtId="0" fontId="8" fillId="0" borderId="11" xfId="0" applyFont="1" applyBorder="1">
      <alignment vertical="center"/>
    </xf>
    <xf numFmtId="0" fontId="8" fillId="0" borderId="25" xfId="0" applyFont="1" applyBorder="1">
      <alignment vertical="center"/>
    </xf>
    <xf numFmtId="38" fontId="3" fillId="0" borderId="3" xfId="1" applyFont="1" applyBorder="1" applyAlignment="1">
      <alignment vertical="center"/>
    </xf>
    <xf numFmtId="0" fontId="8" fillId="0" borderId="36" xfId="0" applyFont="1" applyBorder="1" applyAlignment="1">
      <alignment vertical="center" wrapText="1"/>
    </xf>
    <xf numFmtId="0" fontId="8" fillId="0" borderId="19" xfId="0" applyFont="1" applyBorder="1" applyAlignment="1">
      <alignment vertical="center" wrapText="1" shrinkToFit="1"/>
    </xf>
    <xf numFmtId="0" fontId="8" fillId="4" borderId="32" xfId="0" applyFont="1" applyFill="1" applyBorder="1" applyProtection="1">
      <alignment vertical="center"/>
      <protection locked="0"/>
    </xf>
    <xf numFmtId="0" fontId="8" fillId="4" borderId="21" xfId="0" applyFont="1" applyFill="1" applyBorder="1" applyProtection="1">
      <alignment vertical="center"/>
      <protection locked="0"/>
    </xf>
    <xf numFmtId="0" fontId="8" fillId="4" borderId="30" xfId="0" applyFont="1" applyFill="1" applyBorder="1" applyProtection="1">
      <alignment vertical="center"/>
      <protection locked="0"/>
    </xf>
    <xf numFmtId="0" fontId="3" fillId="4" borderId="3" xfId="0" applyFont="1" applyFill="1" applyBorder="1" applyProtection="1">
      <alignment vertical="center"/>
      <protection locked="0"/>
    </xf>
    <xf numFmtId="0" fontId="3" fillId="4" borderId="4" xfId="0" applyFont="1" applyFill="1" applyBorder="1" applyProtection="1">
      <alignment vertical="center"/>
      <protection locked="0"/>
    </xf>
    <xf numFmtId="0" fontId="10" fillId="4" borderId="11" xfId="0" applyFont="1" applyFill="1" applyBorder="1" applyProtection="1">
      <alignment vertical="center"/>
      <protection locked="0"/>
    </xf>
    <xf numFmtId="0" fontId="10" fillId="4" borderId="5" xfId="0" applyFont="1" applyFill="1" applyBorder="1" applyProtection="1">
      <alignment vertical="center"/>
      <protection locked="0"/>
    </xf>
    <xf numFmtId="0" fontId="3" fillId="4" borderId="34" xfId="0" applyFont="1" applyFill="1" applyBorder="1" applyProtection="1">
      <alignment vertical="center"/>
      <protection locked="0"/>
    </xf>
    <xf numFmtId="0" fontId="3" fillId="4" borderId="6" xfId="0" applyFont="1" applyFill="1" applyBorder="1" applyProtection="1">
      <alignment vertical="center"/>
      <protection locked="0"/>
    </xf>
    <xf numFmtId="0" fontId="3" fillId="4" borderId="21" xfId="0" applyFont="1" applyFill="1" applyBorder="1" applyProtection="1">
      <alignment vertical="center"/>
      <protection locked="0"/>
    </xf>
    <xf numFmtId="0" fontId="3" fillId="4" borderId="17" xfId="0" applyFont="1" applyFill="1" applyBorder="1" applyProtection="1">
      <alignment vertical="center"/>
      <protection locked="0"/>
    </xf>
    <xf numFmtId="0" fontId="3" fillId="4" borderId="52" xfId="0" applyFont="1" applyFill="1" applyBorder="1" applyProtection="1">
      <alignment vertical="center"/>
      <protection locked="0"/>
    </xf>
    <xf numFmtId="0" fontId="3" fillId="4" borderId="35" xfId="0" applyFont="1" applyFill="1" applyBorder="1" applyProtection="1">
      <alignment vertical="center"/>
      <protection locked="0"/>
    </xf>
    <xf numFmtId="0" fontId="3" fillId="4" borderId="9" xfId="0" applyFont="1" applyFill="1" applyBorder="1" applyProtection="1">
      <alignment vertical="center"/>
      <protection locked="0"/>
    </xf>
    <xf numFmtId="0" fontId="3" fillId="4" borderId="1" xfId="0" applyFont="1" applyFill="1" applyBorder="1" applyProtection="1">
      <alignment vertical="center"/>
      <protection locked="0"/>
    </xf>
    <xf numFmtId="0" fontId="3" fillId="4" borderId="53" xfId="0" applyFont="1" applyFill="1" applyBorder="1" applyProtection="1">
      <alignment vertical="center"/>
      <protection locked="0"/>
    </xf>
    <xf numFmtId="0" fontId="3" fillId="4" borderId="11" xfId="0" applyFont="1" applyFill="1" applyBorder="1" applyProtection="1">
      <alignment vertical="center"/>
      <protection locked="0"/>
    </xf>
    <xf numFmtId="0" fontId="3" fillId="4" borderId="5" xfId="0" applyFont="1" applyFill="1" applyBorder="1" applyProtection="1">
      <alignment vertical="center"/>
      <protection locked="0"/>
    </xf>
    <xf numFmtId="0" fontId="3" fillId="4" borderId="8" xfId="0" applyFont="1" applyFill="1" applyBorder="1" applyProtection="1">
      <alignment vertical="center"/>
      <protection locked="0"/>
    </xf>
    <xf numFmtId="0" fontId="3" fillId="4" borderId="10" xfId="0" applyFont="1" applyFill="1" applyBorder="1" applyProtection="1">
      <alignment vertical="center"/>
      <protection locked="0"/>
    </xf>
    <xf numFmtId="0" fontId="3" fillId="4" borderId="31" xfId="0" applyFont="1" applyFill="1" applyBorder="1" applyProtection="1">
      <alignment vertical="center"/>
      <protection locked="0"/>
    </xf>
    <xf numFmtId="38" fontId="3" fillId="4" borderId="6" xfId="1" applyFont="1" applyFill="1" applyBorder="1" applyAlignment="1" applyProtection="1">
      <alignment vertical="center"/>
      <protection locked="0"/>
    </xf>
    <xf numFmtId="0" fontId="3" fillId="4" borderId="29" xfId="0" applyFont="1" applyFill="1" applyBorder="1" applyProtection="1">
      <alignment vertical="center"/>
      <protection locked="0"/>
    </xf>
    <xf numFmtId="38" fontId="3" fillId="4" borderId="21" xfId="1" applyFont="1" applyFill="1" applyBorder="1" applyAlignment="1" applyProtection="1">
      <alignment vertical="center"/>
      <protection locked="0"/>
    </xf>
    <xf numFmtId="0" fontId="3" fillId="4" borderId="33" xfId="0" applyFont="1" applyFill="1" applyBorder="1" applyProtection="1">
      <alignment vertical="center"/>
      <protection locked="0"/>
    </xf>
    <xf numFmtId="38" fontId="3" fillId="4" borderId="52" xfId="1" applyFont="1" applyFill="1" applyBorder="1" applyAlignment="1" applyProtection="1">
      <alignment vertical="center"/>
      <protection locked="0"/>
    </xf>
    <xf numFmtId="0" fontId="3" fillId="4" borderId="54" xfId="0" applyFont="1" applyFill="1" applyBorder="1" applyProtection="1">
      <alignment vertical="center"/>
      <protection locked="0"/>
    </xf>
    <xf numFmtId="38" fontId="3" fillId="4" borderId="7" xfId="1" applyFont="1" applyFill="1" applyBorder="1" applyAlignment="1" applyProtection="1">
      <alignment vertical="center"/>
      <protection locked="0"/>
    </xf>
    <xf numFmtId="38" fontId="3" fillId="4" borderId="42" xfId="1" applyFont="1" applyFill="1" applyBorder="1" applyAlignment="1" applyProtection="1">
      <alignment horizontal="center" vertical="center"/>
      <protection locked="0"/>
    </xf>
    <xf numFmtId="38" fontId="3" fillId="4" borderId="1" xfId="1" applyFont="1" applyFill="1" applyBorder="1" applyAlignment="1" applyProtection="1">
      <alignment horizontal="center" vertical="center"/>
      <protection locked="0"/>
    </xf>
    <xf numFmtId="38" fontId="3" fillId="4" borderId="43" xfId="1" applyFont="1" applyFill="1" applyBorder="1" applyAlignment="1" applyProtection="1">
      <alignment horizontal="center" vertical="center"/>
      <protection locked="0"/>
    </xf>
    <xf numFmtId="0" fontId="3" fillId="4" borderId="3" xfId="0" applyFont="1" applyFill="1" applyBorder="1" applyAlignment="1" applyProtection="1">
      <alignment horizontal="center" vertical="center"/>
      <protection locked="0"/>
    </xf>
    <xf numFmtId="0" fontId="3" fillId="4" borderId="1" xfId="0" applyFont="1" applyFill="1" applyBorder="1" applyAlignment="1" applyProtection="1">
      <alignment horizontal="center" vertical="center"/>
      <protection locked="0"/>
    </xf>
    <xf numFmtId="38" fontId="3" fillId="4" borderId="55" xfId="1" applyFont="1" applyFill="1" applyBorder="1" applyAlignment="1" applyProtection="1">
      <alignment horizontal="center" vertical="center"/>
      <protection locked="0"/>
    </xf>
    <xf numFmtId="38" fontId="3" fillId="4" borderId="4" xfId="1" applyFont="1" applyFill="1" applyBorder="1" applyAlignment="1" applyProtection="1">
      <alignment horizontal="center" vertical="center"/>
      <protection locked="0"/>
    </xf>
    <xf numFmtId="0" fontId="4" fillId="0" borderId="18" xfId="0" applyFont="1" applyBorder="1" applyAlignment="1">
      <alignment horizontal="right" vertical="center"/>
    </xf>
    <xf numFmtId="0" fontId="4" fillId="4" borderId="0" xfId="0" applyFont="1" applyFill="1" applyAlignment="1" applyProtection="1">
      <alignment horizontal="right" vertical="center"/>
      <protection locked="0"/>
    </xf>
    <xf numFmtId="0" fontId="4" fillId="4" borderId="18" xfId="0" applyFont="1" applyFill="1" applyBorder="1" applyProtection="1">
      <alignment vertical="center"/>
      <protection locked="0"/>
    </xf>
    <xf numFmtId="0" fontId="9" fillId="0" borderId="0" xfId="0" applyFont="1" applyAlignment="1">
      <alignment horizontal="center" vertical="center"/>
    </xf>
    <xf numFmtId="0" fontId="7" fillId="3" borderId="38" xfId="0" applyFont="1" applyFill="1" applyBorder="1">
      <alignment vertical="center"/>
    </xf>
    <xf numFmtId="0" fontId="7" fillId="3" borderId="39" xfId="0" applyFont="1" applyFill="1" applyBorder="1">
      <alignment vertical="center"/>
    </xf>
    <xf numFmtId="0" fontId="7" fillId="3" borderId="40" xfId="0" applyFont="1" applyFill="1" applyBorder="1">
      <alignment vertical="center"/>
    </xf>
    <xf numFmtId="0" fontId="6" fillId="2" borderId="28" xfId="0" applyFont="1" applyFill="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4" xfId="0" applyFont="1" applyBorder="1" applyAlignment="1">
      <alignment horizontal="center" vertical="center"/>
    </xf>
    <xf numFmtId="0" fontId="3" fillId="0" borderId="27" xfId="0" applyFont="1" applyBorder="1" applyAlignment="1">
      <alignment horizontal="center" vertical="center"/>
    </xf>
    <xf numFmtId="0" fontId="6" fillId="2" borderId="45" xfId="0" applyFont="1" applyFill="1" applyBorder="1" applyAlignment="1">
      <alignment horizontal="center" vertical="center" shrinkToFit="1"/>
    </xf>
    <xf numFmtId="0" fontId="6" fillId="2" borderId="41" xfId="0" applyFont="1" applyFill="1" applyBorder="1" applyAlignment="1">
      <alignment horizontal="center" vertical="center" shrinkToFit="1"/>
    </xf>
    <xf numFmtId="0" fontId="6" fillId="2" borderId="46" xfId="0" applyFont="1" applyFill="1" applyBorder="1" applyAlignment="1">
      <alignment horizontal="center" vertical="center" shrinkToFit="1"/>
    </xf>
    <xf numFmtId="0" fontId="3" fillId="0" borderId="23" xfId="0" applyFont="1" applyBorder="1" applyAlignment="1">
      <alignment horizontal="center" vertical="center"/>
    </xf>
    <xf numFmtId="0" fontId="3" fillId="0" borderId="0" xfId="0" applyFont="1" applyAlignment="1">
      <alignment horizontal="left" vertical="center" wrapText="1"/>
    </xf>
    <xf numFmtId="0" fontId="7" fillId="0" borderId="15" xfId="0" applyFont="1" applyBorder="1" applyAlignment="1">
      <alignment horizontal="center" vertical="center"/>
    </xf>
    <xf numFmtId="0" fontId="7" fillId="0" borderId="23" xfId="0" applyFont="1" applyBorder="1" applyAlignment="1">
      <alignment horizontal="center" vertical="center"/>
    </xf>
    <xf numFmtId="0" fontId="3" fillId="0" borderId="56" xfId="0" applyFont="1" applyBorder="1" applyAlignment="1">
      <alignment horizontal="left" vertical="center" wrapText="1"/>
    </xf>
  </cellXfs>
  <cellStyles count="3">
    <cellStyle name="桁区切り" xfId="1" builtinId="6"/>
    <cellStyle name="桁区切り 4" xfId="2" xr:uid="{F13E7360-BE7C-4E15-998F-1D9C43F08B9B}"/>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5"/>
  <sheetViews>
    <sheetView tabSelected="1" view="pageBreakPreview" zoomScaleNormal="100" zoomScaleSheetLayoutView="100" workbookViewId="0">
      <selection activeCell="J48" sqref="J48"/>
    </sheetView>
  </sheetViews>
  <sheetFormatPr defaultColWidth="9.125" defaultRowHeight="13.5" x14ac:dyDescent="0.15"/>
  <cols>
    <col min="1" max="2" width="2" style="1" customWidth="1"/>
    <col min="3" max="3" width="4" style="1" customWidth="1"/>
    <col min="4" max="4" width="38.125" style="1" customWidth="1"/>
    <col min="5" max="5" width="15.875" style="1" customWidth="1"/>
    <col min="6" max="6" width="9.125" style="1"/>
    <col min="7" max="7" width="4.625" style="2" customWidth="1"/>
    <col min="8" max="8" width="9" style="2"/>
    <col min="9" max="9" width="4.25" style="2" customWidth="1"/>
    <col min="10" max="10" width="16.375" style="1" customWidth="1"/>
    <col min="11" max="11" width="44.875" style="1" customWidth="1"/>
    <col min="12" max="16384" width="9.125" style="1"/>
  </cols>
  <sheetData>
    <row r="1" spans="1:11" ht="31.5" customHeight="1" x14ac:dyDescent="0.15">
      <c r="A1" s="24" t="s">
        <v>53</v>
      </c>
      <c r="K1" s="85" t="s">
        <v>16</v>
      </c>
    </row>
    <row r="2" spans="1:11" ht="30.75" customHeight="1" x14ac:dyDescent="0.15">
      <c r="B2" s="87" t="s">
        <v>54</v>
      </c>
      <c r="C2" s="87"/>
      <c r="D2" s="87"/>
      <c r="E2" s="87"/>
      <c r="F2" s="87"/>
      <c r="G2" s="87"/>
      <c r="H2" s="87"/>
      <c r="I2" s="87"/>
      <c r="J2" s="87"/>
      <c r="K2" s="87"/>
    </row>
    <row r="4" spans="1:11" ht="19.5" customHeight="1" x14ac:dyDescent="0.15">
      <c r="J4" s="84" t="s">
        <v>1</v>
      </c>
      <c r="K4" s="86"/>
    </row>
    <row r="6" spans="1:11" ht="11.25" customHeight="1" thickBot="1" x14ac:dyDescent="0.2">
      <c r="K6" s="3" t="s">
        <v>5</v>
      </c>
    </row>
    <row r="7" spans="1:11" ht="27" customHeight="1" thickBot="1" x14ac:dyDescent="0.2">
      <c r="A7" s="91" t="s">
        <v>17</v>
      </c>
      <c r="B7" s="91"/>
      <c r="C7" s="91"/>
      <c r="D7" s="91"/>
      <c r="E7" s="4" t="s">
        <v>3</v>
      </c>
      <c r="F7" s="98" t="s">
        <v>8</v>
      </c>
      <c r="G7" s="99"/>
      <c r="H7" s="100" t="s">
        <v>9</v>
      </c>
      <c r="I7" s="99"/>
      <c r="J7" s="5" t="s">
        <v>4</v>
      </c>
      <c r="K7" s="6" t="s">
        <v>2</v>
      </c>
    </row>
    <row r="8" spans="1:11" ht="27" customHeight="1" x14ac:dyDescent="0.15">
      <c r="A8" s="88" t="s">
        <v>18</v>
      </c>
      <c r="B8" s="89"/>
      <c r="C8" s="89"/>
      <c r="D8" s="89"/>
      <c r="E8" s="89"/>
      <c r="F8" s="89"/>
      <c r="G8" s="89"/>
      <c r="H8" s="89"/>
      <c r="I8" s="89"/>
      <c r="J8" s="89"/>
      <c r="K8" s="90"/>
    </row>
    <row r="9" spans="1:11" ht="27" customHeight="1" x14ac:dyDescent="0.15">
      <c r="A9" s="7"/>
      <c r="B9" s="7"/>
      <c r="C9" s="8" t="s">
        <v>6</v>
      </c>
      <c r="D9" s="41" t="s">
        <v>19</v>
      </c>
      <c r="E9" s="56"/>
      <c r="F9" s="70"/>
      <c r="G9" s="77"/>
      <c r="H9" s="52"/>
      <c r="I9" s="80"/>
      <c r="J9" s="32">
        <f t="shared" ref="J9:J13" si="0">E9*IF(F9="",1,F9)*IF(H9="",1,H9)</f>
        <v>0</v>
      </c>
      <c r="K9" s="65"/>
    </row>
    <row r="10" spans="1:11" ht="27" customHeight="1" x14ac:dyDescent="0.15">
      <c r="A10" s="7"/>
      <c r="B10" s="7"/>
      <c r="C10" s="9" t="s">
        <v>7</v>
      </c>
      <c r="D10" s="47" t="s">
        <v>20</v>
      </c>
      <c r="E10" s="73"/>
      <c r="F10" s="76"/>
      <c r="G10" s="78"/>
      <c r="H10" s="52"/>
      <c r="I10" s="80"/>
      <c r="J10" s="32">
        <f t="shared" si="0"/>
        <v>0</v>
      </c>
      <c r="K10" s="65"/>
    </row>
    <row r="11" spans="1:11" ht="27" customHeight="1" x14ac:dyDescent="0.15">
      <c r="A11" s="7"/>
      <c r="B11" s="7"/>
      <c r="C11" s="40" t="s">
        <v>11</v>
      </c>
      <c r="D11" s="42" t="s">
        <v>21</v>
      </c>
      <c r="E11" s="73"/>
      <c r="F11" s="76"/>
      <c r="G11" s="78"/>
      <c r="H11" s="63"/>
      <c r="I11" s="81"/>
      <c r="J11" s="32">
        <f t="shared" si="0"/>
        <v>0</v>
      </c>
      <c r="K11" s="65"/>
    </row>
    <row r="12" spans="1:11" ht="27" customHeight="1" x14ac:dyDescent="0.15">
      <c r="A12" s="7"/>
      <c r="B12" s="7"/>
      <c r="C12" s="40" t="s">
        <v>12</v>
      </c>
      <c r="D12" s="42" t="s">
        <v>22</v>
      </c>
      <c r="E12" s="73"/>
      <c r="F12" s="76"/>
      <c r="G12" s="78"/>
      <c r="H12" s="63"/>
      <c r="I12" s="81"/>
      <c r="J12" s="32">
        <f t="shared" si="0"/>
        <v>0</v>
      </c>
      <c r="K12" s="65"/>
    </row>
    <row r="13" spans="1:11" ht="27" customHeight="1" thickBot="1" x14ac:dyDescent="0.2">
      <c r="A13" s="7"/>
      <c r="B13" s="7"/>
      <c r="C13" s="10" t="s">
        <v>14</v>
      </c>
      <c r="D13" s="42" t="s">
        <v>24</v>
      </c>
      <c r="E13" s="73"/>
      <c r="F13" s="76"/>
      <c r="G13" s="79"/>
      <c r="H13" s="52"/>
      <c r="I13" s="80"/>
      <c r="J13" s="31">
        <f t="shared" si="0"/>
        <v>0</v>
      </c>
      <c r="K13" s="65"/>
    </row>
    <row r="14" spans="1:11" ht="27" customHeight="1" thickBot="1" x14ac:dyDescent="0.2">
      <c r="A14" s="11"/>
      <c r="B14" s="95" t="s">
        <v>0</v>
      </c>
      <c r="C14" s="96"/>
      <c r="D14" s="101"/>
      <c r="E14" s="13"/>
      <c r="F14" s="14"/>
      <c r="G14" s="25"/>
      <c r="H14" s="15"/>
      <c r="I14" s="15"/>
      <c r="J14" s="16">
        <f>SUM(J9:J13)</f>
        <v>0</v>
      </c>
      <c r="K14" s="17"/>
    </row>
    <row r="15" spans="1:11" ht="27" customHeight="1" x14ac:dyDescent="0.15">
      <c r="A15" s="88" t="s">
        <v>25</v>
      </c>
      <c r="B15" s="89"/>
      <c r="C15" s="89"/>
      <c r="D15" s="89"/>
      <c r="E15" s="89"/>
      <c r="F15" s="89"/>
      <c r="G15" s="89"/>
      <c r="H15" s="89"/>
      <c r="I15" s="89"/>
      <c r="J15" s="89"/>
      <c r="K15" s="90"/>
    </row>
    <row r="16" spans="1:11" ht="27" customHeight="1" x14ac:dyDescent="0.15">
      <c r="A16" s="7"/>
      <c r="B16" s="7"/>
      <c r="C16" s="8" t="s">
        <v>6</v>
      </c>
      <c r="D16" s="28" t="s">
        <v>39</v>
      </c>
      <c r="E16" s="69"/>
      <c r="F16" s="70"/>
      <c r="G16" s="78"/>
      <c r="H16" s="52"/>
      <c r="I16" s="78"/>
      <c r="J16" s="32">
        <f t="shared" ref="J16:J23" si="1">E16*IF(F16="",1,F16)*IF(H16="",1,H16)</f>
        <v>0</v>
      </c>
      <c r="K16" s="65"/>
    </row>
    <row r="17" spans="1:11" ht="27" customHeight="1" x14ac:dyDescent="0.15">
      <c r="A17" s="7"/>
      <c r="B17" s="7"/>
      <c r="C17" s="9" t="s">
        <v>7</v>
      </c>
      <c r="D17" s="29" t="s">
        <v>40</v>
      </c>
      <c r="E17" s="71"/>
      <c r="F17" s="72"/>
      <c r="G17" s="82"/>
      <c r="H17" s="63"/>
      <c r="I17" s="82"/>
      <c r="J17" s="32">
        <f t="shared" si="1"/>
        <v>0</v>
      </c>
      <c r="K17" s="65"/>
    </row>
    <row r="18" spans="1:11" ht="27" customHeight="1" x14ac:dyDescent="0.15">
      <c r="A18" s="7"/>
      <c r="B18" s="7"/>
      <c r="C18" s="40" t="s">
        <v>26</v>
      </c>
      <c r="D18" s="29" t="s">
        <v>41</v>
      </c>
      <c r="E18" s="71"/>
      <c r="F18" s="72"/>
      <c r="G18" s="82"/>
      <c r="H18" s="63"/>
      <c r="I18" s="82"/>
      <c r="J18" s="32">
        <f t="shared" ref="J18:J21" si="2">E18*IF(F18="",1,F18)*IF(H18="",1,H18)</f>
        <v>0</v>
      </c>
      <c r="K18" s="65"/>
    </row>
    <row r="19" spans="1:11" ht="27" customHeight="1" x14ac:dyDescent="0.15">
      <c r="A19" s="7"/>
      <c r="B19" s="7"/>
      <c r="C19" s="40" t="s">
        <v>27</v>
      </c>
      <c r="D19" s="29" t="s">
        <v>42</v>
      </c>
      <c r="E19" s="71"/>
      <c r="F19" s="72"/>
      <c r="G19" s="82"/>
      <c r="H19" s="63"/>
      <c r="I19" s="82"/>
      <c r="J19" s="32">
        <f t="shared" si="2"/>
        <v>0</v>
      </c>
      <c r="K19" s="65"/>
    </row>
    <row r="20" spans="1:11" ht="27" customHeight="1" x14ac:dyDescent="0.15">
      <c r="A20" s="7"/>
      <c r="B20" s="7"/>
      <c r="C20" s="40" t="s">
        <v>28</v>
      </c>
      <c r="D20" s="29" t="s">
        <v>43</v>
      </c>
      <c r="E20" s="71"/>
      <c r="F20" s="72"/>
      <c r="G20" s="82"/>
      <c r="H20" s="63"/>
      <c r="I20" s="82"/>
      <c r="J20" s="32">
        <f t="shared" si="2"/>
        <v>0</v>
      </c>
      <c r="K20" s="65"/>
    </row>
    <row r="21" spans="1:11" ht="27" customHeight="1" x14ac:dyDescent="0.15">
      <c r="A21" s="7"/>
      <c r="B21" s="7"/>
      <c r="C21" s="40" t="s">
        <v>29</v>
      </c>
      <c r="D21" s="29" t="s">
        <v>44</v>
      </c>
      <c r="E21" s="71"/>
      <c r="F21" s="72"/>
      <c r="G21" s="82"/>
      <c r="H21" s="63"/>
      <c r="I21" s="82"/>
      <c r="J21" s="32">
        <f t="shared" si="2"/>
        <v>0</v>
      </c>
      <c r="K21" s="65"/>
    </row>
    <row r="22" spans="1:11" ht="27" customHeight="1" x14ac:dyDescent="0.15">
      <c r="A22" s="7"/>
      <c r="B22" s="7"/>
      <c r="C22" s="40" t="s">
        <v>30</v>
      </c>
      <c r="D22" s="29" t="s">
        <v>22</v>
      </c>
      <c r="E22" s="73"/>
      <c r="F22" s="74"/>
      <c r="G22" s="79"/>
      <c r="H22" s="64"/>
      <c r="I22" s="79"/>
      <c r="J22" s="32">
        <f t="shared" si="1"/>
        <v>0</v>
      </c>
      <c r="K22" s="75"/>
    </row>
    <row r="23" spans="1:11" ht="27" customHeight="1" thickBot="1" x14ac:dyDescent="0.2">
      <c r="A23" s="7"/>
      <c r="B23" s="7"/>
      <c r="C23" s="10" t="s">
        <v>31</v>
      </c>
      <c r="D23" s="30" t="s">
        <v>23</v>
      </c>
      <c r="E23" s="61"/>
      <c r="F23" s="62"/>
      <c r="G23" s="83"/>
      <c r="H23" s="53"/>
      <c r="I23" s="83"/>
      <c r="J23" s="31">
        <f t="shared" si="1"/>
        <v>0</v>
      </c>
      <c r="K23" s="68"/>
    </row>
    <row r="24" spans="1:11" ht="27" customHeight="1" thickBot="1" x14ac:dyDescent="0.2">
      <c r="A24" s="11"/>
      <c r="B24" s="95" t="s">
        <v>0</v>
      </c>
      <c r="C24" s="96"/>
      <c r="D24" s="97"/>
      <c r="E24" s="12"/>
      <c r="F24" s="18"/>
      <c r="G24" s="26"/>
      <c r="H24" s="19"/>
      <c r="I24" s="19"/>
      <c r="J24" s="20">
        <f>SUM(J16:J23)</f>
        <v>0</v>
      </c>
      <c r="K24" s="21"/>
    </row>
    <row r="25" spans="1:11" ht="27" customHeight="1" x14ac:dyDescent="0.15">
      <c r="A25" s="88" t="s">
        <v>32</v>
      </c>
      <c r="B25" s="89"/>
      <c r="C25" s="89"/>
      <c r="D25" s="89"/>
      <c r="E25" s="89"/>
      <c r="F25" s="89"/>
      <c r="G25" s="89"/>
      <c r="H25" s="89"/>
      <c r="I25" s="89"/>
      <c r="J25" s="89"/>
      <c r="K25" s="90"/>
    </row>
    <row r="26" spans="1:11" ht="27" customHeight="1" x14ac:dyDescent="0.15">
      <c r="A26" s="7"/>
      <c r="B26" s="7"/>
      <c r="C26" s="8" t="s">
        <v>6</v>
      </c>
      <c r="D26" s="27" t="s">
        <v>45</v>
      </c>
      <c r="E26" s="56"/>
      <c r="F26" s="57"/>
      <c r="G26" s="78"/>
      <c r="H26" s="52"/>
      <c r="I26" s="78"/>
      <c r="J26" s="32">
        <f>E26*IF(F26="",1,F26)*IF(H26="",1,H26)</f>
        <v>0</v>
      </c>
      <c r="K26" s="65"/>
    </row>
    <row r="27" spans="1:11" ht="27" customHeight="1" x14ac:dyDescent="0.15">
      <c r="A27" s="7"/>
      <c r="B27" s="7"/>
      <c r="C27" s="9" t="s">
        <v>7</v>
      </c>
      <c r="D27" s="29" t="s">
        <v>46</v>
      </c>
      <c r="E27" s="56"/>
      <c r="F27" s="58"/>
      <c r="G27" s="82"/>
      <c r="H27" s="63"/>
      <c r="I27" s="82"/>
      <c r="J27" s="32">
        <f t="shared" ref="J27:J32" si="3">E27*IF(F27="",1,F27)*IF(H27="",1,H27)</f>
        <v>0</v>
      </c>
      <c r="K27" s="66"/>
    </row>
    <row r="28" spans="1:11" ht="27" customHeight="1" x14ac:dyDescent="0.15">
      <c r="A28" s="7"/>
      <c r="B28" s="7"/>
      <c r="C28" s="40" t="s">
        <v>11</v>
      </c>
      <c r="D28" s="42" t="s">
        <v>47</v>
      </c>
      <c r="E28" s="56"/>
      <c r="F28" s="57"/>
      <c r="G28" s="77"/>
      <c r="H28" s="52"/>
      <c r="I28" s="77"/>
      <c r="J28" s="46">
        <f t="shared" si="3"/>
        <v>0</v>
      </c>
      <c r="K28" s="67"/>
    </row>
    <row r="29" spans="1:11" ht="27" customHeight="1" x14ac:dyDescent="0.15">
      <c r="A29" s="7"/>
      <c r="B29" s="7"/>
      <c r="C29" s="40" t="s">
        <v>27</v>
      </c>
      <c r="D29" s="42" t="s">
        <v>48</v>
      </c>
      <c r="E29" s="56"/>
      <c r="F29" s="57"/>
      <c r="G29" s="77"/>
      <c r="H29" s="52"/>
      <c r="I29" s="77"/>
      <c r="J29" s="46">
        <f t="shared" ref="J29:J31" si="4">E29*IF(F29="",1,F29)*IF(H29="",1,H29)</f>
        <v>0</v>
      </c>
      <c r="K29" s="67"/>
    </row>
    <row r="30" spans="1:11" ht="27" customHeight="1" x14ac:dyDescent="0.15">
      <c r="A30" s="7"/>
      <c r="B30" s="7"/>
      <c r="C30" s="40" t="s">
        <v>28</v>
      </c>
      <c r="D30" s="42" t="s">
        <v>44</v>
      </c>
      <c r="E30" s="56"/>
      <c r="F30" s="57"/>
      <c r="G30" s="77"/>
      <c r="H30" s="52"/>
      <c r="I30" s="77"/>
      <c r="J30" s="46">
        <f t="shared" si="4"/>
        <v>0</v>
      </c>
      <c r="K30" s="67"/>
    </row>
    <row r="31" spans="1:11" ht="27" customHeight="1" x14ac:dyDescent="0.15">
      <c r="A31" s="7"/>
      <c r="B31" s="7"/>
      <c r="C31" s="40" t="s">
        <v>29</v>
      </c>
      <c r="D31" s="42" t="s">
        <v>22</v>
      </c>
      <c r="E31" s="56"/>
      <c r="F31" s="57"/>
      <c r="G31" s="77"/>
      <c r="H31" s="52"/>
      <c r="I31" s="77"/>
      <c r="J31" s="46">
        <f t="shared" si="4"/>
        <v>0</v>
      </c>
      <c r="K31" s="67"/>
    </row>
    <row r="32" spans="1:11" ht="27" customHeight="1" thickBot="1" x14ac:dyDescent="0.2">
      <c r="A32" s="7"/>
      <c r="B32" s="7"/>
      <c r="C32" s="10" t="s">
        <v>30</v>
      </c>
      <c r="D32" s="43" t="s">
        <v>23</v>
      </c>
      <c r="E32" s="61"/>
      <c r="F32" s="62"/>
      <c r="G32" s="83"/>
      <c r="H32" s="53"/>
      <c r="I32" s="83"/>
      <c r="J32" s="31">
        <f t="shared" si="3"/>
        <v>0</v>
      </c>
      <c r="K32" s="68"/>
    </row>
    <row r="33" spans="1:11" ht="27" customHeight="1" thickBot="1" x14ac:dyDescent="0.2">
      <c r="A33" s="11"/>
      <c r="B33" s="95" t="s">
        <v>0</v>
      </c>
      <c r="C33" s="96"/>
      <c r="D33" s="97"/>
      <c r="E33" s="12"/>
      <c r="F33" s="18"/>
      <c r="G33" s="26"/>
      <c r="H33" s="19"/>
      <c r="I33" s="19"/>
      <c r="J33" s="20">
        <f>SUM(J26:J32)</f>
        <v>0</v>
      </c>
      <c r="K33" s="21"/>
    </row>
    <row r="34" spans="1:11" ht="27" customHeight="1" x14ac:dyDescent="0.15">
      <c r="A34" s="88" t="s">
        <v>33</v>
      </c>
      <c r="B34" s="89"/>
      <c r="C34" s="89"/>
      <c r="D34" s="89"/>
      <c r="E34" s="89"/>
      <c r="F34" s="89"/>
      <c r="G34" s="89"/>
      <c r="H34" s="89"/>
      <c r="I34" s="89"/>
      <c r="J34" s="89"/>
      <c r="K34" s="90"/>
    </row>
    <row r="35" spans="1:11" ht="27" customHeight="1" x14ac:dyDescent="0.15">
      <c r="A35" s="7"/>
      <c r="B35" s="7"/>
      <c r="C35" s="8" t="s">
        <v>6</v>
      </c>
      <c r="D35" s="44" t="s">
        <v>49</v>
      </c>
      <c r="E35" s="56"/>
      <c r="F35" s="57"/>
      <c r="G35" s="78"/>
      <c r="H35" s="52"/>
      <c r="I35" s="78"/>
      <c r="J35" s="32">
        <f>E35*IF(F35="",1,F35)*IF(H35="",1,H35)</f>
        <v>0</v>
      </c>
      <c r="K35" s="65"/>
    </row>
    <row r="36" spans="1:11" ht="27" customHeight="1" x14ac:dyDescent="0.15">
      <c r="A36" s="7"/>
      <c r="B36" s="7"/>
      <c r="C36" s="9" t="s">
        <v>7</v>
      </c>
      <c r="D36" s="48" t="s">
        <v>50</v>
      </c>
      <c r="E36" s="56"/>
      <c r="F36" s="58"/>
      <c r="G36" s="82"/>
      <c r="H36" s="63"/>
      <c r="I36" s="82"/>
      <c r="J36" s="32">
        <f t="shared" ref="J36:J41" si="5">E36*IF(F36="",1,F36)*IF(H36="",1,H36)</f>
        <v>0</v>
      </c>
      <c r="K36" s="66"/>
    </row>
    <row r="37" spans="1:11" ht="27" customHeight="1" x14ac:dyDescent="0.15">
      <c r="A37" s="7"/>
      <c r="B37" s="7"/>
      <c r="C37" s="40" t="s">
        <v>11</v>
      </c>
      <c r="D37" s="41" t="s">
        <v>51</v>
      </c>
      <c r="E37" s="56"/>
      <c r="F37" s="57"/>
      <c r="G37" s="77"/>
      <c r="H37" s="52"/>
      <c r="I37" s="77"/>
      <c r="J37" s="46">
        <f t="shared" si="5"/>
        <v>0</v>
      </c>
      <c r="K37" s="67"/>
    </row>
    <row r="38" spans="1:11" ht="27" customHeight="1" x14ac:dyDescent="0.15">
      <c r="A38" s="7"/>
      <c r="B38" s="7"/>
      <c r="C38" s="40" t="s">
        <v>13</v>
      </c>
      <c r="D38" s="44" t="s">
        <v>52</v>
      </c>
      <c r="E38" s="56"/>
      <c r="F38" s="58"/>
      <c r="G38" s="77"/>
      <c r="H38" s="52"/>
      <c r="I38" s="77"/>
      <c r="J38" s="32">
        <f t="shared" si="5"/>
        <v>0</v>
      </c>
      <c r="K38" s="67"/>
    </row>
    <row r="39" spans="1:11" ht="27" customHeight="1" x14ac:dyDescent="0.15">
      <c r="A39" s="7"/>
      <c r="B39" s="7"/>
      <c r="C39" s="40" t="s">
        <v>14</v>
      </c>
      <c r="D39" s="44" t="s">
        <v>44</v>
      </c>
      <c r="E39" s="56"/>
      <c r="F39" s="58"/>
      <c r="G39" s="77"/>
      <c r="H39" s="52"/>
      <c r="I39" s="77"/>
      <c r="J39" s="32">
        <f t="shared" ref="J39" si="6">E39*IF(F39="",1,F39)*IF(H39="",1,H39)</f>
        <v>0</v>
      </c>
      <c r="K39" s="67"/>
    </row>
    <row r="40" spans="1:11" ht="27" customHeight="1" x14ac:dyDescent="0.15">
      <c r="A40" s="7"/>
      <c r="B40" s="7"/>
      <c r="C40" s="40" t="s">
        <v>15</v>
      </c>
      <c r="D40" s="45" t="s">
        <v>22</v>
      </c>
      <c r="E40" s="59"/>
      <c r="F40" s="60"/>
      <c r="G40" s="79"/>
      <c r="H40" s="64"/>
      <c r="I40" s="79"/>
      <c r="J40" s="32">
        <f t="shared" si="5"/>
        <v>0</v>
      </c>
      <c r="K40" s="67"/>
    </row>
    <row r="41" spans="1:11" ht="27" customHeight="1" thickBot="1" x14ac:dyDescent="0.2">
      <c r="A41" s="7"/>
      <c r="B41" s="7"/>
      <c r="C41" s="10" t="s">
        <v>37</v>
      </c>
      <c r="D41" s="43" t="s">
        <v>23</v>
      </c>
      <c r="E41" s="61"/>
      <c r="F41" s="62"/>
      <c r="G41" s="83"/>
      <c r="H41" s="53"/>
      <c r="I41" s="83"/>
      <c r="J41" s="31">
        <f t="shared" si="5"/>
        <v>0</v>
      </c>
      <c r="K41" s="68"/>
    </row>
    <row r="42" spans="1:11" ht="27" customHeight="1" thickBot="1" x14ac:dyDescent="0.2">
      <c r="A42" s="11"/>
      <c r="B42" s="95" t="s">
        <v>0</v>
      </c>
      <c r="C42" s="96"/>
      <c r="D42" s="97"/>
      <c r="E42" s="12"/>
      <c r="F42" s="18"/>
      <c r="G42" s="26"/>
      <c r="H42" s="19"/>
      <c r="I42" s="19"/>
      <c r="J42" s="20">
        <f>SUM(J35:J41)</f>
        <v>0</v>
      </c>
      <c r="K42" s="21"/>
    </row>
    <row r="43" spans="1:11" ht="27" customHeight="1" x14ac:dyDescent="0.15">
      <c r="A43" s="88" t="s">
        <v>35</v>
      </c>
      <c r="B43" s="89"/>
      <c r="C43" s="89"/>
      <c r="D43" s="89"/>
      <c r="E43" s="89"/>
      <c r="F43" s="89"/>
      <c r="G43" s="89"/>
      <c r="H43" s="89"/>
      <c r="I43" s="89"/>
      <c r="J43" s="89"/>
      <c r="K43" s="90"/>
    </row>
    <row r="44" spans="1:11" ht="27" customHeight="1" x14ac:dyDescent="0.15">
      <c r="A44" s="7"/>
      <c r="B44" s="7"/>
      <c r="C44" s="9" t="s">
        <v>6</v>
      </c>
      <c r="D44" s="33" t="s">
        <v>44</v>
      </c>
      <c r="E44" s="49"/>
      <c r="F44" s="50"/>
      <c r="G44" s="78"/>
      <c r="H44" s="52"/>
      <c r="I44" s="78"/>
      <c r="J44" s="32">
        <f>E44*IF(F44="",1,F44)*IF(H44="",1,H44)</f>
        <v>0</v>
      </c>
      <c r="K44" s="54"/>
    </row>
    <row r="45" spans="1:11" ht="27" customHeight="1" x14ac:dyDescent="0.15">
      <c r="A45" s="7"/>
      <c r="B45" s="7"/>
      <c r="C45" s="9" t="s">
        <v>38</v>
      </c>
      <c r="D45" s="33" t="s">
        <v>22</v>
      </c>
      <c r="E45" s="49"/>
      <c r="F45" s="50"/>
      <c r="G45" s="78"/>
      <c r="H45" s="52"/>
      <c r="I45" s="78"/>
      <c r="J45" s="32">
        <f>E45*IF(F45="",1,F45)*IF(H45="",1,H45)</f>
        <v>0</v>
      </c>
      <c r="K45" s="54"/>
    </row>
    <row r="46" spans="1:11" ht="27" customHeight="1" thickBot="1" x14ac:dyDescent="0.2">
      <c r="A46" s="7"/>
      <c r="B46" s="7"/>
      <c r="C46" s="19" t="s">
        <v>26</v>
      </c>
      <c r="D46" s="30" t="s">
        <v>23</v>
      </c>
      <c r="E46" s="51"/>
      <c r="F46" s="50"/>
      <c r="G46" s="83"/>
      <c r="H46" s="53"/>
      <c r="I46" s="83"/>
      <c r="J46" s="31">
        <f t="shared" ref="J46" si="7">E46*IF(F46="",1,F46)*IF(H46="",1,H46)</f>
        <v>0</v>
      </c>
      <c r="K46" s="55"/>
    </row>
    <row r="47" spans="1:11" ht="27" customHeight="1" thickBot="1" x14ac:dyDescent="0.2">
      <c r="A47" s="7"/>
      <c r="B47" s="92" t="s">
        <v>0</v>
      </c>
      <c r="C47" s="93"/>
      <c r="D47" s="94"/>
      <c r="E47" s="2"/>
      <c r="F47" s="34"/>
      <c r="G47" s="35"/>
      <c r="H47" s="36"/>
      <c r="I47" s="36"/>
      <c r="J47" s="37">
        <f>SUM(J44:J46)</f>
        <v>0</v>
      </c>
      <c r="K47" s="38"/>
    </row>
    <row r="48" spans="1:11" ht="27" customHeight="1" thickBot="1" x14ac:dyDescent="0.2">
      <c r="A48" s="39"/>
      <c r="B48" s="103" t="s">
        <v>34</v>
      </c>
      <c r="C48" s="103"/>
      <c r="D48" s="103"/>
      <c r="E48" s="104"/>
      <c r="F48" s="14"/>
      <c r="G48" s="25"/>
      <c r="H48" s="15"/>
      <c r="I48" s="15"/>
      <c r="J48" s="22">
        <f>SUM(J47,J33,J24,J14,J42)</f>
        <v>0</v>
      </c>
      <c r="K48" s="17"/>
    </row>
    <row r="49" spans="1:11" ht="27" customHeight="1" thickBot="1" x14ac:dyDescent="0.2">
      <c r="A49" s="11"/>
      <c r="B49" s="103" t="s">
        <v>10</v>
      </c>
      <c r="C49" s="103"/>
      <c r="D49" s="103"/>
      <c r="E49" s="104"/>
      <c r="F49" s="18"/>
      <c r="G49" s="26"/>
      <c r="H49" s="19"/>
      <c r="I49" s="19"/>
      <c r="J49" s="23">
        <f>J48*0.1</f>
        <v>0</v>
      </c>
      <c r="K49" s="21"/>
    </row>
    <row r="50" spans="1:11" ht="27" customHeight="1" thickBot="1" x14ac:dyDescent="0.2">
      <c r="A50" s="11"/>
      <c r="B50" s="103" t="s">
        <v>36</v>
      </c>
      <c r="C50" s="103"/>
      <c r="D50" s="103"/>
      <c r="E50" s="104"/>
      <c r="F50" s="18"/>
      <c r="G50" s="26"/>
      <c r="H50" s="19"/>
      <c r="I50" s="19"/>
      <c r="J50" s="23">
        <f>J48*1.1</f>
        <v>0</v>
      </c>
      <c r="K50" s="21"/>
    </row>
    <row r="51" spans="1:11" ht="15" customHeight="1" x14ac:dyDescent="0.15">
      <c r="A51" s="105" t="s">
        <v>55</v>
      </c>
      <c r="B51" s="105"/>
      <c r="C51" s="105"/>
      <c r="D51" s="105"/>
      <c r="E51" s="105"/>
      <c r="F51" s="105"/>
      <c r="G51" s="105"/>
      <c r="H51" s="105"/>
      <c r="I51" s="105"/>
      <c r="J51" s="105"/>
      <c r="K51" s="105"/>
    </row>
    <row r="52" spans="1:11" ht="15" customHeight="1" x14ac:dyDescent="0.15">
      <c r="A52" s="102" t="s">
        <v>56</v>
      </c>
      <c r="B52" s="102"/>
      <c r="C52" s="102"/>
      <c r="D52" s="102"/>
      <c r="E52" s="102"/>
      <c r="F52" s="102"/>
      <c r="G52" s="102"/>
      <c r="H52" s="102"/>
      <c r="I52" s="102"/>
      <c r="J52" s="102"/>
      <c r="K52" s="102"/>
    </row>
    <row r="53" spans="1:11" ht="15" customHeight="1" x14ac:dyDescent="0.15">
      <c r="A53" s="102" t="s">
        <v>58</v>
      </c>
      <c r="B53" s="102"/>
      <c r="C53" s="102"/>
      <c r="D53" s="102"/>
      <c r="E53" s="102"/>
      <c r="F53" s="102"/>
      <c r="G53" s="102"/>
      <c r="H53" s="102"/>
      <c r="I53" s="102"/>
      <c r="J53" s="102"/>
      <c r="K53" s="102"/>
    </row>
    <row r="54" spans="1:11" ht="15" customHeight="1" x14ac:dyDescent="0.15">
      <c r="A54" s="102" t="s">
        <v>57</v>
      </c>
      <c r="B54" s="102"/>
      <c r="C54" s="102"/>
      <c r="D54" s="102"/>
      <c r="E54" s="102"/>
      <c r="F54" s="102"/>
      <c r="G54" s="102"/>
      <c r="H54" s="102"/>
      <c r="I54" s="102"/>
      <c r="J54" s="102"/>
      <c r="K54" s="102"/>
    </row>
    <row r="55" spans="1:11" x14ac:dyDescent="0.15">
      <c r="A55" s="102"/>
      <c r="B55" s="102"/>
      <c r="C55" s="102"/>
      <c r="D55" s="102"/>
      <c r="E55" s="102"/>
      <c r="F55" s="102"/>
      <c r="G55" s="102"/>
      <c r="H55" s="102"/>
      <c r="I55" s="102"/>
      <c r="J55" s="102"/>
      <c r="K55" s="102"/>
    </row>
  </sheetData>
  <sheetProtection algorithmName="SHA-512" hashValue="AJqMUWL+aEeTpMTn7c/Sro0q+TzudsO+NGAcdwVBJt/lErh1Ex6+Y+OmDDQYKZZcXFlizK3/JzRWxqPpByasUA==" saltValue="AXACin2nmnrk73x7rUW4pg==" spinCount="100000" sheet="1" objects="1" scenarios="1"/>
  <mergeCells count="21">
    <mergeCell ref="A54:K55"/>
    <mergeCell ref="B24:D24"/>
    <mergeCell ref="B48:E48"/>
    <mergeCell ref="B50:E50"/>
    <mergeCell ref="B49:E49"/>
    <mergeCell ref="A51:K51"/>
    <mergeCell ref="A53:K53"/>
    <mergeCell ref="A52:K52"/>
    <mergeCell ref="B2:K2"/>
    <mergeCell ref="A8:K8"/>
    <mergeCell ref="A15:K15"/>
    <mergeCell ref="A7:D7"/>
    <mergeCell ref="B47:D47"/>
    <mergeCell ref="A25:K25"/>
    <mergeCell ref="B33:D33"/>
    <mergeCell ref="A34:K34"/>
    <mergeCell ref="B42:D42"/>
    <mergeCell ref="A43:K43"/>
    <mergeCell ref="F7:G7"/>
    <mergeCell ref="H7:I7"/>
    <mergeCell ref="B14:D14"/>
  </mergeCells>
  <phoneticPr fontId="1"/>
  <pageMargins left="0.70866141732283472" right="0.70866141732283472" top="0.55118110236220474" bottom="0.35433070866141736" header="0.31496062992125984" footer="0.31496062992125984"/>
  <pageSetup paperSize="9" scale="5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ゴールボール</vt:lpstr>
      <vt:lpstr>ゴールボール!Print_Area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kojima-takeshi</dc:creator>
  <cp:lastModifiedBy>Ito Takuji</cp:lastModifiedBy>
  <cp:lastPrinted>2023-10-26T07:52:46Z</cp:lastPrinted>
  <dcterms:created xsi:type="dcterms:W3CDTF">2019-03-20T05:11:01Z</dcterms:created>
  <dcterms:modified xsi:type="dcterms:W3CDTF">2023-10-26T08:32:30Z</dcterms:modified>
</cp:coreProperties>
</file>