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192.168.1.240\data\新共有フォルダ―\06_企画広報\■2022年\001_ジャパンパラ競技大会\03.代理店選定\2_web配信\2023\２.BO\①入札資料\"/>
    </mc:Choice>
  </mc:AlternateContent>
  <xr:revisionPtr revIDLastSave="0" documentId="13_ncr:1_{6B497FE5-5935-440A-A301-57207BE7C62D}" xr6:coauthVersionLast="47" xr6:coauthVersionMax="47" xr10:uidLastSave="{00000000-0000-0000-0000-000000000000}"/>
  <bookViews>
    <workbookView xWindow="1890" yWindow="2790" windowWidth="13545" windowHeight="12075" xr2:uid="{00000000-000D-0000-FFFF-FFFF00000000}"/>
  </bookViews>
  <sheets>
    <sheet name="ボッチャ" sheetId="2" r:id="rId1"/>
  </sheets>
  <definedNames>
    <definedName name="_xlnm.Print_Area" localSheetId="0">ボッチャ!$A$1:$K$41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2" l="1"/>
  <c r="J25" i="2"/>
  <c r="J24" i="2"/>
  <c r="J31" i="2"/>
  <c r="J30" i="2"/>
  <c r="J29" i="2"/>
  <c r="J36" i="2"/>
  <c r="J35" i="2"/>
  <c r="J34" i="2"/>
  <c r="J19" i="2"/>
  <c r="J21" i="2"/>
  <c r="J20" i="2"/>
  <c r="J15" i="2"/>
  <c r="J16" i="2"/>
  <c r="J14" i="2"/>
  <c r="J11" i="2"/>
  <c r="J9" i="2"/>
  <c r="J10" i="2"/>
  <c r="J32" i="2" l="1"/>
  <c r="J27" i="2"/>
  <c r="J22" i="2"/>
  <c r="J37" i="2" l="1"/>
  <c r="J17" i="2"/>
  <c r="J12" i="2" l="1"/>
  <c r="J38" i="2" s="1"/>
  <c r="J40" i="2" l="1"/>
  <c r="J39" i="2"/>
</calcChain>
</file>

<file path=xl/sharedStrings.xml><?xml version="1.0" encoding="utf-8"?>
<sst xmlns="http://schemas.openxmlformats.org/spreadsheetml/2006/main" count="46" uniqueCount="27">
  <si>
    <t>小計</t>
    <rPh sb="0" eb="1">
      <t>ショウ</t>
    </rPh>
    <rPh sb="1" eb="2">
      <t>ケイ</t>
    </rPh>
    <phoneticPr fontId="1"/>
  </si>
  <si>
    <t>社名：</t>
  </si>
  <si>
    <t>備考</t>
  </si>
  <si>
    <t>内容</t>
  </si>
  <si>
    <t>単価</t>
  </si>
  <si>
    <t>計</t>
  </si>
  <si>
    <t>単位：円</t>
  </si>
  <si>
    <t>a</t>
  </si>
  <si>
    <t>b</t>
  </si>
  <si>
    <t>注）必要に応じて、行を追加してください。</t>
  </si>
  <si>
    <t>数量①・単位</t>
    <rPh sb="4" eb="6">
      <t>タンイ</t>
    </rPh>
    <phoneticPr fontId="1"/>
  </si>
  <si>
    <t>数量②・単位</t>
    <rPh sb="4" eb="6">
      <t>タンイ</t>
    </rPh>
    <phoneticPr fontId="1"/>
  </si>
  <si>
    <t>c</t>
    <phoneticPr fontId="1"/>
  </si>
  <si>
    <t>b</t>
    <phoneticPr fontId="1"/>
  </si>
  <si>
    <t>【2023ジャパンパラボッチャ競技大会】</t>
    <rPh sb="15" eb="19">
      <t>キョウギタイカイ</t>
    </rPh>
    <phoneticPr fontId="1"/>
  </si>
  <si>
    <t>消 費 税</t>
    <rPh sb="0" eb="1">
      <t>ショウ</t>
    </rPh>
    <rPh sb="2" eb="3">
      <t>ヒ</t>
    </rPh>
    <rPh sb="4" eb="5">
      <t>ゼイ</t>
    </rPh>
    <phoneticPr fontId="1"/>
  </si>
  <si>
    <t>総　合　計</t>
    <rPh sb="0" eb="1">
      <t>ソウ</t>
    </rPh>
    <rPh sb="2" eb="3">
      <t>ゴウ</t>
    </rPh>
    <phoneticPr fontId="1"/>
  </si>
  <si>
    <t>消費税含む</t>
    <phoneticPr fontId="1"/>
  </si>
  <si>
    <t>撮影・Web・ラジオ配信等業務見積書</t>
    <rPh sb="0" eb="2">
      <t>サツエイ</t>
    </rPh>
    <rPh sb="10" eb="12">
      <t>ハイシン</t>
    </rPh>
    <rPh sb="12" eb="13">
      <t>トウ</t>
    </rPh>
    <rPh sb="13" eb="15">
      <t>ギョウム</t>
    </rPh>
    <rPh sb="15" eb="18">
      <t>ミツモリショ</t>
    </rPh>
    <phoneticPr fontId="1"/>
  </si>
  <si>
    <t>（４）協議・打合せ及び記録</t>
    <phoneticPr fontId="1"/>
  </si>
  <si>
    <t>（５）成果物</t>
    <rPh sb="3" eb="6">
      <t>セイカブツ</t>
    </rPh>
    <phoneticPr fontId="1"/>
  </si>
  <si>
    <t>（６）その他</t>
    <phoneticPr fontId="1"/>
  </si>
  <si>
    <t>(１)～(６)合計</t>
    <rPh sb="7" eb="9">
      <t>ゴウケイ</t>
    </rPh>
    <phoneticPr fontId="1"/>
  </si>
  <si>
    <t>2023年　　月　　日</t>
    <phoneticPr fontId="1"/>
  </si>
  <si>
    <t>（１）Web配信内容の企画</t>
  </si>
  <si>
    <t>（２）実況担当者の手配</t>
  </si>
  <si>
    <t>（３）会場内での実況配信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</si>
</sst>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8"/>
      <color theme="1"/>
      <name val="BIZ UDゴシック"/>
      <family val="3"/>
      <charset val="128"/>
    </font>
    <font>
      <b/>
      <sz val="11"/>
      <color theme="0"/>
      <name val="BIZ UDゴシック"/>
      <family val="3"/>
      <charset val="128"/>
    </font>
    <font>
      <b/>
      <sz val="11"/>
      <color theme="1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8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3" fillId="0" borderId="17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6" xfId="0" applyFont="1" applyBorder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0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38" fontId="3" fillId="0" borderId="2" xfId="1" applyFont="1" applyBorder="1">
      <alignment vertical="center"/>
    </xf>
    <xf numFmtId="0" fontId="3" fillId="0" borderId="16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38" fontId="3" fillId="0" borderId="13" xfId="1" applyFont="1" applyBorder="1">
      <alignment vertical="center"/>
    </xf>
    <xf numFmtId="0" fontId="3" fillId="0" borderId="14" xfId="0" applyFont="1" applyBorder="1">
      <alignment vertical="center"/>
    </xf>
    <xf numFmtId="38" fontId="3" fillId="0" borderId="2" xfId="0" applyNumberFormat="1" applyFont="1" applyBorder="1">
      <alignment vertical="center"/>
    </xf>
    <xf numFmtId="38" fontId="3" fillId="0" borderId="13" xfId="0" applyNumberFormat="1" applyFont="1" applyBorder="1">
      <alignment vertical="center"/>
    </xf>
    <xf numFmtId="0" fontId="5" fillId="0" borderId="0" xfId="0" applyFont="1">
      <alignment vertical="center"/>
    </xf>
    <xf numFmtId="0" fontId="3" fillId="0" borderId="41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34" xfId="0" applyFont="1" applyBorder="1">
      <alignment vertical="center"/>
    </xf>
    <xf numFmtId="38" fontId="3" fillId="0" borderId="6" xfId="1" applyFont="1" applyBorder="1" applyAlignment="1">
      <alignment vertical="center"/>
    </xf>
    <xf numFmtId="0" fontId="3" fillId="0" borderId="36" xfId="0" applyFont="1" applyBorder="1">
      <alignment vertical="center"/>
    </xf>
    <xf numFmtId="0" fontId="3" fillId="0" borderId="33" xfId="0" applyFont="1" applyBorder="1">
      <alignment vertical="center"/>
    </xf>
    <xf numFmtId="38" fontId="3" fillId="0" borderId="7" xfId="1" applyFont="1" applyBorder="1" applyAlignment="1">
      <alignment vertical="center"/>
    </xf>
    <xf numFmtId="0" fontId="3" fillId="0" borderId="4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37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9" xfId="0" applyFont="1" applyBorder="1">
      <alignment vertical="center"/>
    </xf>
    <xf numFmtId="38" fontId="3" fillId="0" borderId="4" xfId="1" applyFont="1" applyBorder="1" applyAlignment="1">
      <alignment vertical="center"/>
    </xf>
    <xf numFmtId="0" fontId="3" fillId="0" borderId="6" xfId="0" applyFont="1" applyBorder="1">
      <alignment vertical="center"/>
    </xf>
    <xf numFmtId="0" fontId="3" fillId="0" borderId="21" xfId="0" applyFont="1" applyBorder="1">
      <alignment vertical="center"/>
    </xf>
    <xf numFmtId="38" fontId="3" fillId="0" borderId="1" xfId="1" applyFont="1" applyBorder="1" applyAlignment="1">
      <alignment vertical="center"/>
    </xf>
    <xf numFmtId="0" fontId="3" fillId="0" borderId="5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32" xfId="0" applyFont="1" applyBorder="1">
      <alignment vertical="center"/>
    </xf>
    <xf numFmtId="38" fontId="3" fillId="4" borderId="42" xfId="1" applyFont="1" applyFill="1" applyBorder="1" applyAlignment="1">
      <alignment horizontal="center" vertical="center"/>
    </xf>
    <xf numFmtId="38" fontId="3" fillId="4" borderId="1" xfId="1" applyFont="1" applyFill="1" applyBorder="1" applyAlignment="1">
      <alignment horizontal="center" vertical="center"/>
    </xf>
    <xf numFmtId="38" fontId="3" fillId="4" borderId="43" xfId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38" fontId="3" fillId="4" borderId="4" xfId="1" applyFont="1" applyFill="1" applyBorder="1" applyAlignment="1">
      <alignment horizontal="center" vertical="center"/>
    </xf>
    <xf numFmtId="0" fontId="3" fillId="0" borderId="47" xfId="0" applyFont="1" applyBorder="1">
      <alignment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38" fontId="3" fillId="0" borderId="49" xfId="0" applyNumberFormat="1" applyFont="1" applyBorder="1">
      <alignment vertical="center"/>
    </xf>
    <xf numFmtId="0" fontId="3" fillId="0" borderId="50" xfId="0" applyFont="1" applyBorder="1">
      <alignment vertical="center"/>
    </xf>
    <xf numFmtId="0" fontId="3" fillId="0" borderId="45" xfId="0" applyFont="1" applyBorder="1">
      <alignment vertical="center"/>
    </xf>
    <xf numFmtId="0" fontId="6" fillId="2" borderId="46" xfId="0" applyFont="1" applyFill="1" applyBorder="1" applyAlignment="1">
      <alignment horizontal="center" vertical="center" shrinkToFit="1"/>
    </xf>
    <xf numFmtId="0" fontId="6" fillId="2" borderId="41" xfId="0" applyFont="1" applyFill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3" borderId="38" xfId="0" applyFont="1" applyFill="1" applyBorder="1">
      <alignment vertical="center"/>
    </xf>
    <xf numFmtId="0" fontId="7" fillId="3" borderId="39" xfId="0" applyFont="1" applyFill="1" applyBorder="1">
      <alignment vertical="center"/>
    </xf>
    <xf numFmtId="0" fontId="7" fillId="3" borderId="40" xfId="0" applyFont="1" applyFill="1" applyBorder="1">
      <alignment vertical="center"/>
    </xf>
    <xf numFmtId="0" fontId="6" fillId="2" borderId="28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 shrinkToFit="1"/>
    </xf>
  </cellXfs>
  <cellStyles count="3">
    <cellStyle name="桁区切り" xfId="1" builtinId="6"/>
    <cellStyle name="桁区切り 4" xfId="2" xr:uid="{F13E7360-BE7C-4E15-998F-1D9C43F08B9B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1"/>
  <sheetViews>
    <sheetView tabSelected="1" view="pageBreakPreview" topLeftCell="B1" zoomScale="85" zoomScaleNormal="100" zoomScaleSheetLayoutView="85" workbookViewId="0">
      <selection activeCell="B2" sqref="B2:K2"/>
    </sheetView>
  </sheetViews>
  <sheetFormatPr defaultColWidth="9.125" defaultRowHeight="13.5" x14ac:dyDescent="0.15"/>
  <cols>
    <col min="1" max="2" width="2" style="1" customWidth="1"/>
    <col min="3" max="3" width="4" style="1" customWidth="1"/>
    <col min="4" max="4" width="38.125" style="1" customWidth="1"/>
    <col min="5" max="5" width="15.875" style="1" customWidth="1"/>
    <col min="6" max="6" width="9.125" style="1"/>
    <col min="7" max="7" width="4.625" style="2" customWidth="1"/>
    <col min="8" max="8" width="9" style="2"/>
    <col min="9" max="9" width="4.25" style="2" customWidth="1"/>
    <col min="10" max="10" width="16.375" style="1" customWidth="1"/>
    <col min="11" max="11" width="44.875" style="1" customWidth="1"/>
    <col min="12" max="16384" width="9.125" style="1"/>
  </cols>
  <sheetData>
    <row r="1" spans="1:11" ht="31.5" customHeight="1" x14ac:dyDescent="0.15">
      <c r="A1" s="26" t="s">
        <v>14</v>
      </c>
      <c r="K1" s="3" t="s">
        <v>23</v>
      </c>
    </row>
    <row r="2" spans="1:11" ht="30.75" customHeight="1" x14ac:dyDescent="0.15">
      <c r="B2" s="74" t="s">
        <v>18</v>
      </c>
      <c r="C2" s="74"/>
      <c r="D2" s="74"/>
      <c r="E2" s="74"/>
      <c r="F2" s="74"/>
      <c r="G2" s="74"/>
      <c r="H2" s="74"/>
      <c r="I2" s="74"/>
      <c r="J2" s="74"/>
      <c r="K2" s="74"/>
    </row>
    <row r="4" spans="1:11" ht="19.5" customHeight="1" x14ac:dyDescent="0.15">
      <c r="J4" s="4" t="s">
        <v>1</v>
      </c>
      <c r="K4" s="4"/>
    </row>
    <row r="6" spans="1:11" ht="14.25" thickBot="1" x14ac:dyDescent="0.2">
      <c r="K6" s="5" t="s">
        <v>6</v>
      </c>
    </row>
    <row r="7" spans="1:11" ht="25.9" customHeight="1" thickBot="1" x14ac:dyDescent="0.2">
      <c r="A7" s="78" t="s">
        <v>3</v>
      </c>
      <c r="B7" s="78"/>
      <c r="C7" s="78"/>
      <c r="D7" s="78"/>
      <c r="E7" s="6" t="s">
        <v>4</v>
      </c>
      <c r="F7" s="82" t="s">
        <v>10</v>
      </c>
      <c r="G7" s="67"/>
      <c r="H7" s="66" t="s">
        <v>11</v>
      </c>
      <c r="I7" s="67"/>
      <c r="J7" s="7" t="s">
        <v>5</v>
      </c>
      <c r="K7" s="8" t="s">
        <v>2</v>
      </c>
    </row>
    <row r="8" spans="1:11" ht="34.5" customHeight="1" x14ac:dyDescent="0.15">
      <c r="A8" s="75" t="s">
        <v>24</v>
      </c>
      <c r="B8" s="76"/>
      <c r="C8" s="76"/>
      <c r="D8" s="76"/>
      <c r="E8" s="76"/>
      <c r="F8" s="76"/>
      <c r="G8" s="76"/>
      <c r="H8" s="76"/>
      <c r="I8" s="76"/>
      <c r="J8" s="76"/>
      <c r="K8" s="77"/>
    </row>
    <row r="9" spans="1:11" ht="34.5" customHeight="1" x14ac:dyDescent="0.15">
      <c r="A9" s="9"/>
      <c r="B9" s="9"/>
      <c r="C9" s="10" t="s">
        <v>7</v>
      </c>
      <c r="D9" s="32"/>
      <c r="E9" s="33"/>
      <c r="F9" s="34"/>
      <c r="G9" s="55"/>
      <c r="H9" s="31"/>
      <c r="I9" s="58"/>
      <c r="J9" s="47">
        <f t="shared" ref="J9:J11" si="0">E9*IF(F9="",1,F9)*IF(H9="",1,H9)</f>
        <v>0</v>
      </c>
      <c r="K9" s="29"/>
    </row>
    <row r="10" spans="1:11" ht="34.5" customHeight="1" x14ac:dyDescent="0.15">
      <c r="A10" s="9"/>
      <c r="B10" s="9"/>
      <c r="C10" s="11" t="s">
        <v>8</v>
      </c>
      <c r="D10" s="35"/>
      <c r="E10" s="36"/>
      <c r="F10" s="37"/>
      <c r="G10" s="56"/>
      <c r="H10" s="31"/>
      <c r="I10" s="58"/>
      <c r="J10" s="47">
        <f t="shared" si="0"/>
        <v>0</v>
      </c>
      <c r="K10" s="29"/>
    </row>
    <row r="11" spans="1:11" ht="34.5" customHeight="1" thickBot="1" x14ac:dyDescent="0.2">
      <c r="A11" s="9"/>
      <c r="B11" s="9"/>
      <c r="C11" s="12" t="s">
        <v>12</v>
      </c>
      <c r="D11" s="35"/>
      <c r="E11" s="36"/>
      <c r="F11" s="37"/>
      <c r="G11" s="57"/>
      <c r="H11" s="31"/>
      <c r="I11" s="58"/>
      <c r="J11" s="44">
        <f t="shared" si="0"/>
        <v>0</v>
      </c>
      <c r="K11" s="29"/>
    </row>
    <row r="12" spans="1:11" ht="34.5" customHeight="1" thickBot="1" x14ac:dyDescent="0.2">
      <c r="A12" s="13"/>
      <c r="B12" s="68" t="s">
        <v>0</v>
      </c>
      <c r="C12" s="69"/>
      <c r="D12" s="70"/>
      <c r="E12" s="15"/>
      <c r="F12" s="16"/>
      <c r="G12" s="27"/>
      <c r="H12" s="17"/>
      <c r="I12" s="17"/>
      <c r="J12" s="18">
        <f>SUM(J9:J11)</f>
        <v>0</v>
      </c>
      <c r="K12" s="19"/>
    </row>
    <row r="13" spans="1:11" ht="34.5" customHeight="1" x14ac:dyDescent="0.15">
      <c r="A13" s="75" t="s">
        <v>25</v>
      </c>
      <c r="B13" s="76"/>
      <c r="C13" s="76"/>
      <c r="D13" s="76"/>
      <c r="E13" s="76"/>
      <c r="F13" s="76"/>
      <c r="G13" s="76"/>
      <c r="H13" s="76"/>
      <c r="I13" s="76"/>
      <c r="J13" s="76"/>
      <c r="K13" s="77"/>
    </row>
    <row r="14" spans="1:11" ht="34.5" customHeight="1" x14ac:dyDescent="0.15">
      <c r="A14" s="9"/>
      <c r="B14" s="9"/>
      <c r="C14" s="10" t="s">
        <v>7</v>
      </c>
      <c r="D14" s="32"/>
      <c r="E14" s="39"/>
      <c r="F14" s="34"/>
      <c r="G14" s="56"/>
      <c r="H14" s="31"/>
      <c r="I14" s="56"/>
      <c r="J14" s="47">
        <f t="shared" ref="J14:J16" si="1">E14*IF(F14="",1,F14)*IF(H14="",1,H14)</f>
        <v>0</v>
      </c>
      <c r="K14" s="29"/>
    </row>
    <row r="15" spans="1:11" ht="34.5" customHeight="1" x14ac:dyDescent="0.15">
      <c r="A15" s="9"/>
      <c r="B15" s="9"/>
      <c r="C15" s="11" t="s">
        <v>8</v>
      </c>
      <c r="D15" s="35"/>
      <c r="E15" s="40"/>
      <c r="F15" s="34"/>
      <c r="G15" s="57"/>
      <c r="H15" s="31"/>
      <c r="I15" s="57"/>
      <c r="J15" s="47">
        <f t="shared" si="1"/>
        <v>0</v>
      </c>
      <c r="K15" s="29"/>
    </row>
    <row r="16" spans="1:11" ht="34.5" customHeight="1" thickBot="1" x14ac:dyDescent="0.2">
      <c r="A16" s="9"/>
      <c r="B16" s="9"/>
      <c r="C16" s="12" t="s">
        <v>12</v>
      </c>
      <c r="D16" s="41"/>
      <c r="E16" s="42"/>
      <c r="F16" s="43"/>
      <c r="G16" s="59"/>
      <c r="H16" s="38"/>
      <c r="I16" s="59"/>
      <c r="J16" s="44">
        <f t="shared" si="1"/>
        <v>0</v>
      </c>
      <c r="K16" s="30"/>
    </row>
    <row r="17" spans="1:11" ht="34.5" customHeight="1" thickBot="1" x14ac:dyDescent="0.2">
      <c r="A17" s="13"/>
      <c r="B17" s="68" t="s">
        <v>0</v>
      </c>
      <c r="C17" s="69"/>
      <c r="D17" s="71"/>
      <c r="E17" s="14"/>
      <c r="F17" s="20"/>
      <c r="G17" s="28"/>
      <c r="H17" s="21"/>
      <c r="I17" s="21"/>
      <c r="J17" s="22">
        <f>SUM(J14:J16)</f>
        <v>0</v>
      </c>
      <c r="K17" s="23"/>
    </row>
    <row r="18" spans="1:11" ht="34.5" customHeight="1" x14ac:dyDescent="0.15">
      <c r="A18" s="75" t="s">
        <v>26</v>
      </c>
      <c r="B18" s="76"/>
      <c r="C18" s="76"/>
      <c r="D18" s="76"/>
      <c r="E18" s="76"/>
      <c r="F18" s="76"/>
      <c r="G18" s="76"/>
      <c r="H18" s="76"/>
      <c r="I18" s="76"/>
      <c r="J18" s="76"/>
      <c r="K18" s="77"/>
    </row>
    <row r="19" spans="1:11" ht="34.5" customHeight="1" x14ac:dyDescent="0.15">
      <c r="A19" s="9"/>
      <c r="B19" s="9"/>
      <c r="C19" s="10" t="s">
        <v>7</v>
      </c>
      <c r="D19" s="29"/>
      <c r="E19" s="33"/>
      <c r="F19" s="45"/>
      <c r="G19" s="56"/>
      <c r="H19" s="31"/>
      <c r="I19" s="56"/>
      <c r="J19" s="47">
        <f>E19*IF(F19="",1,F19)*IF(H19="",1,H19)</f>
        <v>0</v>
      </c>
      <c r="K19" s="29"/>
    </row>
    <row r="20" spans="1:11" ht="34.5" customHeight="1" x14ac:dyDescent="0.15">
      <c r="A20" s="9"/>
      <c r="B20" s="9"/>
      <c r="C20" s="11" t="s">
        <v>8</v>
      </c>
      <c r="D20" s="32"/>
      <c r="E20" s="33"/>
      <c r="F20" s="46"/>
      <c r="G20" s="57"/>
      <c r="H20" s="31"/>
      <c r="I20" s="57"/>
      <c r="J20" s="47">
        <f t="shared" ref="J20:J21" si="2">E20*IF(F20="",1,F20)*IF(H20="",1,H20)</f>
        <v>0</v>
      </c>
      <c r="K20" s="48"/>
    </row>
    <row r="21" spans="1:11" ht="34.5" customHeight="1" thickBot="1" x14ac:dyDescent="0.2">
      <c r="A21" s="9"/>
      <c r="B21" s="9"/>
      <c r="C21" s="12" t="s">
        <v>12</v>
      </c>
      <c r="D21" s="41"/>
      <c r="E21" s="42"/>
      <c r="F21" s="43"/>
      <c r="G21" s="59"/>
      <c r="H21" s="38"/>
      <c r="I21" s="59"/>
      <c r="J21" s="44">
        <f t="shared" si="2"/>
        <v>0</v>
      </c>
      <c r="K21" s="30"/>
    </row>
    <row r="22" spans="1:11" ht="34.5" customHeight="1" thickBot="1" x14ac:dyDescent="0.2">
      <c r="A22" s="13"/>
      <c r="B22" s="68" t="s">
        <v>0</v>
      </c>
      <c r="C22" s="69"/>
      <c r="D22" s="71"/>
      <c r="E22" s="14"/>
      <c r="F22" s="20"/>
      <c r="G22" s="28"/>
      <c r="H22" s="21"/>
      <c r="I22" s="21"/>
      <c r="J22" s="22">
        <f>SUM(J19:J21)</f>
        <v>0</v>
      </c>
      <c r="K22" s="23"/>
    </row>
    <row r="23" spans="1:11" ht="34.5" customHeight="1" x14ac:dyDescent="0.15">
      <c r="A23" s="75" t="s">
        <v>19</v>
      </c>
      <c r="B23" s="76"/>
      <c r="C23" s="76"/>
      <c r="D23" s="76"/>
      <c r="E23" s="76"/>
      <c r="F23" s="76"/>
      <c r="G23" s="76"/>
      <c r="H23" s="76"/>
      <c r="I23" s="76"/>
      <c r="J23" s="76"/>
      <c r="K23" s="77"/>
    </row>
    <row r="24" spans="1:11" ht="34.5" customHeight="1" x14ac:dyDescent="0.15">
      <c r="A24" s="9"/>
      <c r="B24" s="9"/>
      <c r="C24" s="10" t="s">
        <v>7</v>
      </c>
      <c r="D24" s="29"/>
      <c r="E24" s="33"/>
      <c r="F24" s="45"/>
      <c r="G24" s="56"/>
      <c r="H24" s="31"/>
      <c r="I24" s="56"/>
      <c r="J24" s="47">
        <f>E24*IF(F24="",1,F24)*IF(H24="",1,H24)</f>
        <v>0</v>
      </c>
      <c r="K24" s="29"/>
    </row>
    <row r="25" spans="1:11" ht="34.5" customHeight="1" x14ac:dyDescent="0.15">
      <c r="A25" s="9"/>
      <c r="B25" s="9"/>
      <c r="C25" s="11" t="s">
        <v>8</v>
      </c>
      <c r="D25" s="32"/>
      <c r="E25" s="33"/>
      <c r="F25" s="46"/>
      <c r="G25" s="57"/>
      <c r="H25" s="31"/>
      <c r="I25" s="57"/>
      <c r="J25" s="47">
        <f t="shared" ref="J25:J26" si="3">E25*IF(F25="",1,F25)*IF(H25="",1,H25)</f>
        <v>0</v>
      </c>
      <c r="K25" s="48"/>
    </row>
    <row r="26" spans="1:11" ht="34.5" customHeight="1" thickBot="1" x14ac:dyDescent="0.2">
      <c r="A26" s="9"/>
      <c r="B26" s="9"/>
      <c r="C26" s="12" t="s">
        <v>12</v>
      </c>
      <c r="D26" s="41"/>
      <c r="E26" s="42"/>
      <c r="F26" s="43"/>
      <c r="G26" s="59"/>
      <c r="H26" s="38"/>
      <c r="I26" s="59"/>
      <c r="J26" s="44">
        <f t="shared" si="3"/>
        <v>0</v>
      </c>
      <c r="K26" s="30"/>
    </row>
    <row r="27" spans="1:11" ht="34.5" customHeight="1" thickBot="1" x14ac:dyDescent="0.2">
      <c r="A27" s="13"/>
      <c r="B27" s="68" t="s">
        <v>0</v>
      </c>
      <c r="C27" s="69"/>
      <c r="D27" s="71"/>
      <c r="E27" s="14"/>
      <c r="F27" s="20"/>
      <c r="G27" s="28"/>
      <c r="H27" s="21"/>
      <c r="I27" s="21"/>
      <c r="J27" s="22">
        <f>SUM(J24:J26)</f>
        <v>0</v>
      </c>
      <c r="K27" s="23"/>
    </row>
    <row r="28" spans="1:11" ht="34.5" customHeight="1" x14ac:dyDescent="0.15">
      <c r="A28" s="75" t="s">
        <v>20</v>
      </c>
      <c r="B28" s="76"/>
      <c r="C28" s="76"/>
      <c r="D28" s="76"/>
      <c r="E28" s="76"/>
      <c r="F28" s="76"/>
      <c r="G28" s="76"/>
      <c r="H28" s="76"/>
      <c r="I28" s="76"/>
      <c r="J28" s="76"/>
      <c r="K28" s="77"/>
    </row>
    <row r="29" spans="1:11" ht="34.5" customHeight="1" x14ac:dyDescent="0.15">
      <c r="A29" s="9"/>
      <c r="B29" s="9"/>
      <c r="C29" s="10" t="s">
        <v>7</v>
      </c>
      <c r="D29" s="29"/>
      <c r="E29" s="33"/>
      <c r="F29" s="45"/>
      <c r="G29" s="56"/>
      <c r="H29" s="31"/>
      <c r="I29" s="56"/>
      <c r="J29" s="47">
        <f>E29*IF(F29="",1,F29)*IF(H29="",1,H29)</f>
        <v>0</v>
      </c>
      <c r="K29" s="29"/>
    </row>
    <row r="30" spans="1:11" ht="34.5" customHeight="1" x14ac:dyDescent="0.15">
      <c r="A30" s="9"/>
      <c r="B30" s="9"/>
      <c r="C30" s="11" t="s">
        <v>13</v>
      </c>
      <c r="D30" s="49"/>
      <c r="E30" s="9"/>
      <c r="F30" s="50"/>
      <c r="G30" s="57"/>
      <c r="H30" s="31"/>
      <c r="I30" s="57"/>
      <c r="J30" s="47">
        <f>E30*IF(F30="",1,F30)*IF(H30="",1,H30)</f>
        <v>0</v>
      </c>
      <c r="K30" s="51"/>
    </row>
    <row r="31" spans="1:11" ht="34.5" customHeight="1" thickBot="1" x14ac:dyDescent="0.2">
      <c r="A31" s="9"/>
      <c r="B31" s="9"/>
      <c r="C31" s="12" t="s">
        <v>12</v>
      </c>
      <c r="D31" s="41"/>
      <c r="E31" s="42"/>
      <c r="F31" s="43"/>
      <c r="G31" s="59"/>
      <c r="H31" s="38"/>
      <c r="I31" s="59"/>
      <c r="J31" s="44">
        <f t="shared" ref="J31" si="4">E31*IF(F31="",1,F31)*IF(H31="",1,H31)</f>
        <v>0</v>
      </c>
      <c r="K31" s="30"/>
    </row>
    <row r="32" spans="1:11" ht="34.5" customHeight="1" thickBot="1" x14ac:dyDescent="0.2">
      <c r="A32" s="13"/>
      <c r="B32" s="68" t="s">
        <v>0</v>
      </c>
      <c r="C32" s="69"/>
      <c r="D32" s="71"/>
      <c r="E32" s="14"/>
      <c r="F32" s="20"/>
      <c r="G32" s="28"/>
      <c r="H32" s="21"/>
      <c r="I32" s="21"/>
      <c r="J32" s="22">
        <f>SUM(J29:J31)</f>
        <v>0</v>
      </c>
      <c r="K32" s="23"/>
    </row>
    <row r="33" spans="1:11" ht="34.5" customHeight="1" x14ac:dyDescent="0.15">
      <c r="A33" s="75" t="s">
        <v>21</v>
      </c>
      <c r="B33" s="76"/>
      <c r="C33" s="76"/>
      <c r="D33" s="76"/>
      <c r="E33" s="76"/>
      <c r="F33" s="76"/>
      <c r="G33" s="76"/>
      <c r="H33" s="76"/>
      <c r="I33" s="76"/>
      <c r="J33" s="76"/>
      <c r="K33" s="77"/>
    </row>
    <row r="34" spans="1:11" ht="34.5" customHeight="1" x14ac:dyDescent="0.15">
      <c r="A34" s="9"/>
      <c r="B34" s="9"/>
      <c r="C34" s="11" t="s">
        <v>7</v>
      </c>
      <c r="D34" s="53"/>
      <c r="E34" s="54"/>
      <c r="F34" s="46"/>
      <c r="G34" s="56"/>
      <c r="H34" s="31"/>
      <c r="I34" s="56"/>
      <c r="J34" s="47">
        <f>E34*IF(F34="",1,F34)*IF(H34="",1,H34)</f>
        <v>0</v>
      </c>
      <c r="K34" s="29"/>
    </row>
    <row r="35" spans="1:11" ht="34.5" customHeight="1" x14ac:dyDescent="0.15">
      <c r="A35" s="9"/>
      <c r="B35" s="9"/>
      <c r="C35" s="11" t="s">
        <v>13</v>
      </c>
      <c r="D35" s="32"/>
      <c r="E35" s="33"/>
      <c r="F35" s="46"/>
      <c r="G35" s="57"/>
      <c r="H35" s="31"/>
      <c r="I35" s="57"/>
      <c r="J35" s="47">
        <f t="shared" ref="J35:J36" si="5">E35*IF(F35="",1,F35)*IF(H35="",1,H35)</f>
        <v>0</v>
      </c>
      <c r="K35" s="48"/>
    </row>
    <row r="36" spans="1:11" ht="34.5" customHeight="1" thickBot="1" x14ac:dyDescent="0.2">
      <c r="A36" s="9"/>
      <c r="B36" s="9"/>
      <c r="C36" s="21" t="s">
        <v>12</v>
      </c>
      <c r="D36" s="41"/>
      <c r="E36" s="52"/>
      <c r="F36" s="46"/>
      <c r="G36" s="59"/>
      <c r="H36" s="38"/>
      <c r="I36" s="59"/>
      <c r="J36" s="44">
        <f t="shared" si="5"/>
        <v>0</v>
      </c>
      <c r="K36" s="48"/>
    </row>
    <row r="37" spans="1:11" ht="34.5" customHeight="1" thickBot="1" x14ac:dyDescent="0.2">
      <c r="A37" s="9"/>
      <c r="B37" s="79" t="s">
        <v>0</v>
      </c>
      <c r="C37" s="80"/>
      <c r="D37" s="81"/>
      <c r="E37" s="2"/>
      <c r="F37" s="60"/>
      <c r="G37" s="61"/>
      <c r="H37" s="62"/>
      <c r="I37" s="62"/>
      <c r="J37" s="63">
        <f>SUM(J34:J36)</f>
        <v>0</v>
      </c>
      <c r="K37" s="64"/>
    </row>
    <row r="38" spans="1:11" ht="34.5" customHeight="1" thickBot="1" x14ac:dyDescent="0.2">
      <c r="A38" s="65"/>
      <c r="B38" s="72" t="s">
        <v>22</v>
      </c>
      <c r="C38" s="72"/>
      <c r="D38" s="72"/>
      <c r="E38" s="73"/>
      <c r="F38" s="16"/>
      <c r="G38" s="27"/>
      <c r="H38" s="17"/>
      <c r="I38" s="17"/>
      <c r="J38" s="24">
        <f>SUM(J37,J22,J17,J12)</f>
        <v>0</v>
      </c>
      <c r="K38" s="19"/>
    </row>
    <row r="39" spans="1:11" ht="34.5" customHeight="1" thickBot="1" x14ac:dyDescent="0.2">
      <c r="A39" s="13"/>
      <c r="B39" s="72" t="s">
        <v>15</v>
      </c>
      <c r="C39" s="72"/>
      <c r="D39" s="72"/>
      <c r="E39" s="73"/>
      <c r="F39" s="20"/>
      <c r="G39" s="28"/>
      <c r="H39" s="21"/>
      <c r="I39" s="21"/>
      <c r="J39" s="25">
        <f>J38*0.1</f>
        <v>0</v>
      </c>
      <c r="K39" s="23"/>
    </row>
    <row r="40" spans="1:11" ht="34.5" customHeight="1" thickBot="1" x14ac:dyDescent="0.2">
      <c r="A40" s="13"/>
      <c r="B40" s="72" t="s">
        <v>16</v>
      </c>
      <c r="C40" s="72"/>
      <c r="D40" s="72"/>
      <c r="E40" s="73"/>
      <c r="F40" s="20"/>
      <c r="G40" s="28"/>
      <c r="H40" s="21"/>
      <c r="I40" s="21"/>
      <c r="J40" s="25">
        <f>J38*1.1</f>
        <v>0</v>
      </c>
      <c r="K40" s="23" t="s">
        <v>17</v>
      </c>
    </row>
    <row r="41" spans="1:11" ht="24" customHeight="1" x14ac:dyDescent="0.15">
      <c r="A41" s="1" t="s">
        <v>9</v>
      </c>
    </row>
  </sheetData>
  <mergeCells count="19">
    <mergeCell ref="B2:K2"/>
    <mergeCell ref="A8:K8"/>
    <mergeCell ref="A13:K13"/>
    <mergeCell ref="A7:D7"/>
    <mergeCell ref="B37:D37"/>
    <mergeCell ref="A18:K18"/>
    <mergeCell ref="B22:D22"/>
    <mergeCell ref="A28:K28"/>
    <mergeCell ref="B32:D32"/>
    <mergeCell ref="A23:K23"/>
    <mergeCell ref="B27:D27"/>
    <mergeCell ref="A33:K33"/>
    <mergeCell ref="F7:G7"/>
    <mergeCell ref="H7:I7"/>
    <mergeCell ref="B12:D12"/>
    <mergeCell ref="B17:D17"/>
    <mergeCell ref="B38:E38"/>
    <mergeCell ref="B40:E40"/>
    <mergeCell ref="B39:E39"/>
  </mergeCells>
  <phoneticPr fontId="1"/>
  <pageMargins left="0.70866141732283472" right="0.70866141732283472" top="0.74803149606299213" bottom="0.74803149606299213" header="0.31496062992125984" footer="0.31496062992125984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ボッチャ</vt:lpstr>
      <vt:lpstr>ボッチャ!Print_Area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kojima-takeshi</dc:creator>
  <cp:lastModifiedBy>JPC28</cp:lastModifiedBy>
  <cp:lastPrinted>2023-05-12T03:07:58Z</cp:lastPrinted>
  <dcterms:created xsi:type="dcterms:W3CDTF">2019-03-20T05:11:01Z</dcterms:created>
  <dcterms:modified xsi:type="dcterms:W3CDTF">2023-05-12T03:08:27Z</dcterms:modified>
</cp:coreProperties>
</file>