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_代理店選定\2_web配信\2025\04_GB\01_入札資料\"/>
    </mc:Choice>
  </mc:AlternateContent>
  <xr:revisionPtr revIDLastSave="0" documentId="13_ncr:1_{6C28B80B-6CCE-4304-8E37-94CFBD9580F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見積書_撮影web" sheetId="2" r:id="rId1"/>
  </sheets>
  <definedNames>
    <definedName name="_xlnm.Print_Area" localSheetId="0">見積書_撮影web!$A$1:$L$73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  <c r="K23" i="2"/>
  <c r="K30" i="2"/>
  <c r="K37" i="2"/>
  <c r="K45" i="2"/>
  <c r="K52" i="2"/>
  <c r="K59" i="2"/>
  <c r="K64" i="2"/>
  <c r="K36" i="2"/>
  <c r="K35" i="2"/>
  <c r="K34" i="2"/>
  <c r="K33" i="2"/>
  <c r="K32" i="2"/>
  <c r="K19" i="2"/>
  <c r="K65" i="2" l="1"/>
  <c r="K48" i="2" l="1"/>
  <c r="K47" i="2"/>
  <c r="K8" i="2" l="1"/>
  <c r="K55" i="2"/>
  <c r="K41" i="2"/>
  <c r="K40" i="2"/>
  <c r="K12" i="2"/>
  <c r="K11" i="2"/>
  <c r="K10" i="2"/>
  <c r="K9" i="2"/>
  <c r="K58" i="2"/>
  <c r="K57" i="2"/>
  <c r="K56" i="2"/>
  <c r="K51" i="2"/>
  <c r="K50" i="2"/>
  <c r="K49" i="2"/>
  <c r="K44" i="2"/>
  <c r="K43" i="2"/>
  <c r="K42" i="2"/>
  <c r="K39" i="2"/>
  <c r="K54" i="2"/>
  <c r="K26" i="2"/>
  <c r="K29" i="2"/>
  <c r="K28" i="2"/>
  <c r="K27" i="2"/>
  <c r="K22" i="2"/>
  <c r="K14" i="2"/>
  <c r="K21" i="2" l="1"/>
  <c r="K20" i="2"/>
  <c r="K25" i="2"/>
  <c r="K18" i="2"/>
  <c r="K15" i="2"/>
  <c r="K13" i="2" l="1"/>
  <c r="K63" i="2" l="1"/>
  <c r="K62" i="2"/>
  <c r="K61" i="2"/>
  <c r="K7" i="2"/>
  <c r="K67" i="2" l="1"/>
  <c r="K68" i="2" s="1"/>
  <c r="N68" i="2" l="1"/>
</calcChain>
</file>

<file path=xl/sharedStrings.xml><?xml version="1.0" encoding="utf-8"?>
<sst xmlns="http://schemas.openxmlformats.org/spreadsheetml/2006/main" count="121" uniqueCount="61">
  <si>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</si>
  <si>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</si>
  <si>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</si>
  <si>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</si>
  <si>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</si>
  <si>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</si>
  <si>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</si>
  <si>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</si>
  <si>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</si>
  <si>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</si>
  <si>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</si>
  <si>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</si>
  <si>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</si>
  <si>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（１）撮影・編集</t>
    <phoneticPr fontId="1"/>
  </si>
  <si>
    <t>f</t>
    <phoneticPr fontId="1"/>
  </si>
  <si>
    <t>g</t>
    <phoneticPr fontId="1"/>
  </si>
  <si>
    <t>i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</si>
  <si>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</si>
  <si>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</si>
  <si>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</si>
  <si>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</si>
  <si>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</si>
  <si>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</si>
  <si>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</si>
  <si>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</si>
  <si>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</si>
  <si>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</si>
  <si>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</si>
  <si>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その他必要な機材</t>
    <phoneticPr fontId="1"/>
  </si>
  <si>
    <t>e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</si>
  <si>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</si>
  <si>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</si>
  <si>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配信用フリー音源の手配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</si>
  <si>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</si>
  <si>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</si>
  <si>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</si>
  <si>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</si>
  <si>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</si>
  <si>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</si>
  <si>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消 費 税</t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</si>
  <si>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</si>
  <si>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2024年　　月　　日</t>
    <phoneticPr fontId="1"/>
  </si>
  <si>
    <t>撮影カメラのスイッチング</t>
    <rPh sb="0" eb="2">
      <t>サツエイ</t>
    </rPh>
    <phoneticPr fontId="1"/>
  </si>
  <si>
    <t>予 備 費　（全体の１０％程度）</t>
    <rPh sb="0" eb="1">
      <t>ヨ</t>
    </rPh>
    <rPh sb="2" eb="3">
      <t>ビ</t>
    </rPh>
    <rPh sb="4" eb="5">
      <t>ヒ</t>
    </rPh>
    <rPh sb="7" eb="9">
      <t>ゼンタイ</t>
    </rPh>
    <rPh sb="13" eb="15">
      <t>テイド</t>
    </rPh>
    <phoneticPr fontId="1"/>
  </si>
  <si>
    <t>単価の単位：円</t>
    <rPh sb="0" eb="2">
      <t>タンカ</t>
    </rPh>
    <phoneticPr fontId="1"/>
  </si>
  <si>
    <t>オープニングアテンション映像（アタック映像）の制作</t>
    <phoneticPr fontId="1"/>
  </si>
  <si>
    <t>オープニングアテンション映像（アタック映像）の提出</t>
    <rPh sb="23" eb="25">
      <t>テイシュツ</t>
    </rPh>
    <phoneticPr fontId="1"/>
  </si>
  <si>
    <t>注）1.項目名は変更しないでください。黄色のセル以外に記入しないでください。</t>
    <rPh sb="19" eb="21">
      <t>キイロ</t>
    </rPh>
    <rPh sb="24" eb="26">
      <t>イガイ</t>
    </rPh>
    <rPh sb="27" eb="29">
      <t>キニュウ</t>
    </rPh>
    <phoneticPr fontId="1"/>
  </si>
  <si>
    <t>h</t>
    <phoneticPr fontId="1"/>
  </si>
  <si>
    <t>インターネット本回線2本と予備回線1本</t>
    <rPh sb="11" eb="12">
      <t>ホン</t>
    </rPh>
    <rPh sb="18" eb="19">
      <t>ホン</t>
    </rPh>
    <phoneticPr fontId="1"/>
  </si>
  <si>
    <t>実況放送を進行するアナウンサー等の候補者リストアップ</t>
    <phoneticPr fontId="1"/>
  </si>
  <si>
    <t>実況放送を進行するアナウンサー等の手配</t>
    <rPh sb="17" eb="19">
      <t>テハイ</t>
    </rPh>
    <phoneticPr fontId="1"/>
  </si>
  <si>
    <t>（4）会場内でのイヤホン等による音声配信</t>
    <rPh sb="3" eb="6">
      <t>カイジョウナイ</t>
    </rPh>
    <rPh sb="12" eb="13">
      <t>トウ</t>
    </rPh>
    <rPh sb="16" eb="20">
      <t>オンセイハイシン</t>
    </rPh>
    <phoneticPr fontId="1"/>
  </si>
  <si>
    <t>音声配信システムの機材手配</t>
    <rPh sb="0" eb="4">
      <t>オンセイハイシン</t>
    </rPh>
    <rPh sb="9" eb="13">
      <t>キザイテハイ</t>
    </rPh>
    <phoneticPr fontId="1"/>
  </si>
  <si>
    <t>（5）協議・打合せ及び記録</t>
    <phoneticPr fontId="1"/>
  </si>
  <si>
    <t>（6）成果物</t>
    <phoneticPr fontId="1"/>
  </si>
  <si>
    <t>クリーンデータと配信動画データの提出</t>
    <rPh sb="8" eb="12">
      <t>ハイシンドウガ</t>
    </rPh>
    <rPh sb="16" eb="18">
      <t>テイシュツ</t>
    </rPh>
    <phoneticPr fontId="1"/>
  </si>
  <si>
    <t>（7）上記に関わる作業全般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</si>
  <si>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（8）その他</t>
    <phoneticPr fontId="1"/>
  </si>
  <si>
    <t>(１)～(8)合計</t>
    <rPh sb="7" eb="9">
      <t>ゴウケイ</t>
    </rPh>
    <phoneticPr fontId="1"/>
  </si>
  <si>
    <t>【2025ジャパンパラゴールボール競技大会】</t>
    <rPh sb="17" eb="21">
      <t>キョウギタイカイ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</si>
</sst>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4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8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4" borderId="30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0" fontId="5" fillId="4" borderId="3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39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32" xfId="0" applyFont="1" applyFill="1" applyBorder="1" applyProtection="1">
      <alignment vertical="center"/>
      <protection locked="0"/>
    </xf>
    <xf numFmtId="38" fontId="5" fillId="4" borderId="8" xfId="1" applyFont="1" applyFill="1" applyBorder="1" applyAlignment="1" applyProtection="1">
      <alignment vertical="center"/>
      <protection locked="0"/>
    </xf>
    <xf numFmtId="38" fontId="5" fillId="4" borderId="50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29" xfId="0" applyFont="1" applyFill="1" applyBorder="1" applyProtection="1">
      <alignment vertical="center"/>
      <protection locked="0"/>
    </xf>
    <xf numFmtId="0" fontId="5" fillId="4" borderId="2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5" fillId="0" borderId="45" xfId="0" applyNumberFormat="1" applyFont="1" applyBorder="1">
      <alignment vertical="center"/>
    </xf>
    <xf numFmtId="0" fontId="5" fillId="0" borderId="46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4" borderId="2" xfId="0" applyNumberFormat="1" applyFont="1" applyFill="1" applyBorder="1" applyProtection="1">
      <alignment vertical="center"/>
      <protection locked="0"/>
    </xf>
    <xf numFmtId="0" fontId="5" fillId="0" borderId="41" xfId="0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9" fillId="3" borderId="35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9" fillId="3" borderId="34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abSelected="1" view="pageBreakPreview" topLeftCell="B59" zoomScaleNormal="100" zoomScaleSheetLayoutView="100" workbookViewId="0">
      <selection activeCell="A2" sqref="A2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3" t="s">
        <v>60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41</v>
      </c>
    </row>
    <row r="2" spans="1:12" ht="30.75" customHeight="1" x14ac:dyDescent="0.15">
      <c r="A2" s="4"/>
      <c r="B2" s="4"/>
      <c r="C2" s="79" t="s">
        <v>38</v>
      </c>
      <c r="D2" s="79"/>
      <c r="E2" s="79"/>
      <c r="F2" s="79"/>
      <c r="G2" s="79"/>
      <c r="H2" s="79"/>
      <c r="I2" s="79"/>
      <c r="J2" s="79"/>
      <c r="K2" s="79"/>
      <c r="L2" s="79"/>
    </row>
    <row r="3" spans="1:12" ht="19.5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44</v>
      </c>
    </row>
    <row r="5" spans="1:12" ht="32.25" customHeight="1" thickBot="1" x14ac:dyDescent="0.2">
      <c r="A5" s="80" t="s">
        <v>3</v>
      </c>
      <c r="B5" s="80"/>
      <c r="C5" s="80"/>
      <c r="D5" s="80"/>
      <c r="E5" s="80"/>
      <c r="F5" s="10" t="s">
        <v>4</v>
      </c>
      <c r="G5" s="84" t="s">
        <v>7</v>
      </c>
      <c r="H5" s="85"/>
      <c r="I5" s="86" t="s">
        <v>8</v>
      </c>
      <c r="J5" s="85"/>
      <c r="K5" s="11" t="s">
        <v>5</v>
      </c>
      <c r="L5" s="12" t="s">
        <v>2</v>
      </c>
    </row>
    <row r="6" spans="1:12" ht="26.25" customHeight="1" x14ac:dyDescent="0.15">
      <c r="A6" s="74" t="s">
        <v>13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12" ht="26.25" customHeight="1" x14ac:dyDescent="0.15">
      <c r="A7" s="13"/>
      <c r="B7" s="13"/>
      <c r="C7" s="13"/>
      <c r="D7" s="14" t="s">
        <v>6</v>
      </c>
      <c r="E7" s="15" t="s">
        <v>11</v>
      </c>
      <c r="F7" s="16"/>
      <c r="G7" s="17"/>
      <c r="H7" s="18"/>
      <c r="I7" s="19"/>
      <c r="J7" s="20"/>
      <c r="K7" s="21">
        <f t="shared" ref="K7:K13" si="0">F7*IF(G7="",1,G7)*IF(I7="",1,I7)</f>
        <v>0</v>
      </c>
      <c r="L7" s="22"/>
    </row>
    <row r="8" spans="1:12" ht="26.25" customHeight="1" x14ac:dyDescent="0.15">
      <c r="A8" s="13"/>
      <c r="B8" s="13"/>
      <c r="C8" s="13"/>
      <c r="D8" s="14" t="s">
        <v>22</v>
      </c>
      <c r="E8" s="15" t="s">
        <v>42</v>
      </c>
      <c r="F8" s="23"/>
      <c r="G8" s="17"/>
      <c r="H8" s="24"/>
      <c r="I8" s="19"/>
      <c r="J8" s="24"/>
      <c r="K8" s="21">
        <f>F8*IF(G8="",1,G8)*IF(I8="",1,I8)</f>
        <v>0</v>
      </c>
      <c r="L8" s="22"/>
    </row>
    <row r="9" spans="1:12" ht="26.25" customHeight="1" x14ac:dyDescent="0.15">
      <c r="A9" s="13"/>
      <c r="B9" s="13"/>
      <c r="C9" s="13"/>
      <c r="D9" s="14" t="s">
        <v>23</v>
      </c>
      <c r="E9" s="15" t="s">
        <v>30</v>
      </c>
      <c r="F9" s="23"/>
      <c r="G9" s="17"/>
      <c r="H9" s="24"/>
      <c r="I9" s="19"/>
      <c r="J9" s="24"/>
      <c r="K9" s="21">
        <f t="shared" si="0"/>
        <v>0</v>
      </c>
      <c r="L9" s="22"/>
    </row>
    <row r="10" spans="1:12" ht="26.25" customHeight="1" x14ac:dyDescent="0.15">
      <c r="A10" s="13"/>
      <c r="B10" s="13"/>
      <c r="C10" s="13"/>
      <c r="D10" s="14" t="s">
        <v>24</v>
      </c>
      <c r="E10" s="15" t="s">
        <v>31</v>
      </c>
      <c r="F10" s="23"/>
      <c r="G10" s="17"/>
      <c r="H10" s="24"/>
      <c r="I10" s="19"/>
      <c r="J10" s="24"/>
      <c r="K10" s="21">
        <f t="shared" si="0"/>
        <v>0</v>
      </c>
      <c r="L10" s="22"/>
    </row>
    <row r="11" spans="1:12" ht="26.25" customHeight="1" x14ac:dyDescent="0.15">
      <c r="A11" s="13"/>
      <c r="B11" s="13"/>
      <c r="C11" s="13"/>
      <c r="D11" s="14" t="s">
        <v>29</v>
      </c>
      <c r="E11" s="15" t="s">
        <v>45</v>
      </c>
      <c r="F11" s="23"/>
      <c r="G11" s="17"/>
      <c r="H11" s="24"/>
      <c r="I11" s="19"/>
      <c r="J11" s="24"/>
      <c r="K11" s="21">
        <f t="shared" si="0"/>
        <v>0</v>
      </c>
      <c r="L11" s="22"/>
    </row>
    <row r="12" spans="1:12" ht="26.25" customHeight="1" x14ac:dyDescent="0.15">
      <c r="A12" s="13"/>
      <c r="B12" s="13"/>
      <c r="C12" s="13"/>
      <c r="D12" s="14" t="s">
        <v>14</v>
      </c>
      <c r="E12" s="15" t="s">
        <v>32</v>
      </c>
      <c r="F12" s="23"/>
      <c r="G12" s="17"/>
      <c r="H12" s="24"/>
      <c r="I12" s="19"/>
      <c r="J12" s="24"/>
      <c r="K12" s="21">
        <f t="shared" si="0"/>
        <v>0</v>
      </c>
      <c r="L12" s="22"/>
    </row>
    <row r="13" spans="1:12" ht="26.25" customHeight="1" x14ac:dyDescent="0.15">
      <c r="A13" s="13"/>
      <c r="B13" s="13"/>
      <c r="C13" s="13"/>
      <c r="D13" s="25" t="s">
        <v>15</v>
      </c>
      <c r="E13" s="29" t="s">
        <v>17</v>
      </c>
      <c r="F13" s="27"/>
      <c r="G13" s="28"/>
      <c r="H13" s="24"/>
      <c r="I13" s="19"/>
      <c r="J13" s="20"/>
      <c r="K13" s="21">
        <f t="shared" si="0"/>
        <v>0</v>
      </c>
      <c r="L13" s="22"/>
    </row>
    <row r="14" spans="1:12" ht="26.25" customHeight="1" x14ac:dyDescent="0.15">
      <c r="A14" s="13"/>
      <c r="B14" s="13"/>
      <c r="C14" s="13"/>
      <c r="D14" s="25" t="s">
        <v>48</v>
      </c>
      <c r="E14" s="29" t="s">
        <v>18</v>
      </c>
      <c r="F14" s="27"/>
      <c r="G14" s="28"/>
      <c r="H14" s="24"/>
      <c r="I14" s="19"/>
      <c r="J14" s="20"/>
      <c r="K14" s="21">
        <f>F14*IF(G14="",1,G14)*IF(I14="",1,I14)</f>
        <v>0</v>
      </c>
      <c r="L14" s="22"/>
    </row>
    <row r="15" spans="1:12" ht="26.25" customHeight="1" thickBot="1" x14ac:dyDescent="0.2">
      <c r="A15" s="13"/>
      <c r="B15" s="13"/>
      <c r="C15" s="13"/>
      <c r="D15" s="30" t="s">
        <v>16</v>
      </c>
      <c r="E15" s="29" t="s">
        <v>19</v>
      </c>
      <c r="F15" s="27"/>
      <c r="G15" s="28"/>
      <c r="H15" s="31"/>
      <c r="I15" s="19"/>
      <c r="J15" s="20"/>
      <c r="K15" s="32">
        <f>F15*IF(G15="",1,G15)*IF(I15="",1,I15)</f>
        <v>0</v>
      </c>
      <c r="L15" s="22"/>
    </row>
    <row r="16" spans="1:12" ht="26.25" customHeight="1" thickBot="1" x14ac:dyDescent="0.2">
      <c r="A16" s="33"/>
      <c r="B16" s="33"/>
      <c r="C16" s="76" t="s">
        <v>12</v>
      </c>
      <c r="D16" s="77"/>
      <c r="E16" s="87"/>
      <c r="F16" s="35"/>
      <c r="G16" s="36"/>
      <c r="H16" s="37"/>
      <c r="I16" s="38"/>
      <c r="J16" s="38"/>
      <c r="K16" s="39">
        <f>SUM(K7:K15)</f>
        <v>0</v>
      </c>
      <c r="L16" s="40"/>
    </row>
    <row r="17" spans="1:12" ht="26.25" customHeight="1" x14ac:dyDescent="0.15">
      <c r="A17" s="74" t="s">
        <v>26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/>
    </row>
    <row r="18" spans="1:12" ht="26.25" customHeight="1" x14ac:dyDescent="0.15">
      <c r="A18" s="13"/>
      <c r="B18" s="13"/>
      <c r="C18" s="13"/>
      <c r="D18" s="14" t="s">
        <v>6</v>
      </c>
      <c r="E18" s="15" t="s">
        <v>50</v>
      </c>
      <c r="F18" s="23"/>
      <c r="G18" s="17"/>
      <c r="H18" s="24"/>
      <c r="I18" s="19"/>
      <c r="J18" s="24"/>
      <c r="K18" s="21">
        <f>F18*IF(G18="",1,G18)*IF(I18="",1,I18)</f>
        <v>0</v>
      </c>
      <c r="L18" s="22"/>
    </row>
    <row r="19" spans="1:12" ht="26.25" customHeight="1" x14ac:dyDescent="0.15">
      <c r="A19" s="13"/>
      <c r="B19" s="13"/>
      <c r="C19" s="13"/>
      <c r="D19" s="14" t="s">
        <v>10</v>
      </c>
      <c r="E19" s="15" t="s">
        <v>51</v>
      </c>
      <c r="F19" s="23"/>
      <c r="G19" s="17"/>
      <c r="H19" s="24"/>
      <c r="I19" s="19"/>
      <c r="J19" s="24"/>
      <c r="K19" s="21">
        <f>F19*IF(G19="",1,G19)*IF(I19="",1,I19)</f>
        <v>0</v>
      </c>
      <c r="L19" s="22"/>
    </row>
    <row r="20" spans="1:12" ht="26.25" customHeight="1" x14ac:dyDescent="0.15">
      <c r="A20" s="13"/>
      <c r="B20" s="13"/>
      <c r="C20" s="13"/>
      <c r="D20" s="14" t="s">
        <v>9</v>
      </c>
      <c r="E20" s="29" t="s">
        <v>17</v>
      </c>
      <c r="F20" s="23"/>
      <c r="G20" s="17"/>
      <c r="H20" s="24"/>
      <c r="I20" s="19"/>
      <c r="J20" s="24"/>
      <c r="K20" s="21">
        <f>F20*IF(G20="",1,G20)*IF(I20="",1,I20)</f>
        <v>0</v>
      </c>
      <c r="L20" s="22"/>
    </row>
    <row r="21" spans="1:12" ht="26.25" customHeight="1" x14ac:dyDescent="0.15">
      <c r="A21" s="13"/>
      <c r="B21" s="13"/>
      <c r="C21" s="13"/>
      <c r="D21" s="14" t="s">
        <v>24</v>
      </c>
      <c r="E21" s="29" t="s">
        <v>18</v>
      </c>
      <c r="F21" s="23"/>
      <c r="G21" s="17"/>
      <c r="H21" s="24"/>
      <c r="I21" s="19"/>
      <c r="J21" s="24"/>
      <c r="K21" s="21">
        <f>F21*IF(G21="",1,G21)*IF(I21="",1,I21)</f>
        <v>0</v>
      </c>
      <c r="L21" s="22"/>
    </row>
    <row r="22" spans="1:12" ht="26.25" customHeight="1" thickBot="1" x14ac:dyDescent="0.2">
      <c r="A22" s="13"/>
      <c r="B22" s="13"/>
      <c r="C22" s="13"/>
      <c r="D22" s="30" t="s">
        <v>29</v>
      </c>
      <c r="E22" s="41" t="s">
        <v>19</v>
      </c>
      <c r="F22" s="42"/>
      <c r="G22" s="43"/>
      <c r="H22" s="44"/>
      <c r="I22" s="45"/>
      <c r="J22" s="46"/>
      <c r="K22" s="32">
        <f>F22*IF(G22="",1,G22)*IF(I22="",1,I22)</f>
        <v>0</v>
      </c>
      <c r="L22" s="47"/>
    </row>
    <row r="23" spans="1:12" ht="26.25" customHeight="1" thickBot="1" x14ac:dyDescent="0.2">
      <c r="A23" s="33"/>
      <c r="B23" s="33"/>
      <c r="C23" s="76" t="s">
        <v>12</v>
      </c>
      <c r="D23" s="77"/>
      <c r="E23" s="78"/>
      <c r="F23" s="34"/>
      <c r="G23" s="48"/>
      <c r="H23" s="49"/>
      <c r="I23" s="50"/>
      <c r="J23" s="50"/>
      <c r="K23" s="51">
        <f>SUM(K18:K22)</f>
        <v>0</v>
      </c>
      <c r="L23" s="52"/>
    </row>
    <row r="24" spans="1:12" ht="26.25" customHeight="1" x14ac:dyDescent="0.15">
      <c r="A24" s="74" t="s">
        <v>27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spans="1:12" ht="26.25" customHeight="1" x14ac:dyDescent="0.15">
      <c r="A25" s="13"/>
      <c r="B25" s="13"/>
      <c r="C25" s="13"/>
      <c r="D25" s="14" t="s">
        <v>6</v>
      </c>
      <c r="E25" s="53" t="s">
        <v>49</v>
      </c>
      <c r="F25" s="23"/>
      <c r="G25" s="17"/>
      <c r="H25" s="24"/>
      <c r="I25" s="19"/>
      <c r="J25" s="24"/>
      <c r="K25" s="21">
        <f>F25*IF(G25="",1,G25)*IF(I25="",1,I25)</f>
        <v>0</v>
      </c>
      <c r="L25" s="22"/>
    </row>
    <row r="26" spans="1:12" ht="26.25" customHeight="1" x14ac:dyDescent="0.15">
      <c r="A26" s="13"/>
      <c r="B26" s="13"/>
      <c r="C26" s="13"/>
      <c r="D26" s="14" t="s">
        <v>22</v>
      </c>
      <c r="E26" s="15" t="s">
        <v>28</v>
      </c>
      <c r="F26" s="23"/>
      <c r="G26" s="17"/>
      <c r="H26" s="24"/>
      <c r="I26" s="19"/>
      <c r="J26" s="24"/>
      <c r="K26" s="21">
        <f>F26*IF(G26="",1,G26)*IF(I26="",1,I26)</f>
        <v>0</v>
      </c>
      <c r="L26" s="22"/>
    </row>
    <row r="27" spans="1:12" ht="26.25" customHeight="1" x14ac:dyDescent="0.15">
      <c r="A27" s="13"/>
      <c r="B27" s="13"/>
      <c r="C27" s="13"/>
      <c r="D27" s="14" t="s">
        <v>23</v>
      </c>
      <c r="E27" s="29" t="s">
        <v>17</v>
      </c>
      <c r="F27" s="23"/>
      <c r="G27" s="17"/>
      <c r="H27" s="24"/>
      <c r="I27" s="19"/>
      <c r="J27" s="24"/>
      <c r="K27" s="21">
        <f>F27*IF(G27="",1,G27)*IF(I27="",1,I27)</f>
        <v>0</v>
      </c>
      <c r="L27" s="22"/>
    </row>
    <row r="28" spans="1:12" ht="26.25" customHeight="1" x14ac:dyDescent="0.15">
      <c r="A28" s="13"/>
      <c r="B28" s="13"/>
      <c r="C28" s="13"/>
      <c r="D28" s="14" t="s">
        <v>24</v>
      </c>
      <c r="E28" s="29" t="s">
        <v>18</v>
      </c>
      <c r="F28" s="23"/>
      <c r="G28" s="17"/>
      <c r="H28" s="24"/>
      <c r="I28" s="19"/>
      <c r="J28" s="24"/>
      <c r="K28" s="21">
        <f>F28*IF(G28="",1,G28)*IF(I28="",1,I28)</f>
        <v>0</v>
      </c>
      <c r="L28" s="22"/>
    </row>
    <row r="29" spans="1:12" ht="26.25" customHeight="1" thickBot="1" x14ac:dyDescent="0.2">
      <c r="A29" s="13"/>
      <c r="B29" s="13"/>
      <c r="C29" s="13"/>
      <c r="D29" s="30" t="s">
        <v>29</v>
      </c>
      <c r="E29" s="41" t="s">
        <v>19</v>
      </c>
      <c r="F29" s="42"/>
      <c r="G29" s="43"/>
      <c r="H29" s="44"/>
      <c r="I29" s="45"/>
      <c r="J29" s="46"/>
      <c r="K29" s="32">
        <f>F29*IF(G29="",1,G29)*IF(I29="",1,I29)</f>
        <v>0</v>
      </c>
      <c r="L29" s="47"/>
    </row>
    <row r="30" spans="1:12" ht="26.25" customHeight="1" thickBot="1" x14ac:dyDescent="0.2">
      <c r="A30" s="33"/>
      <c r="B30" s="33"/>
      <c r="C30" s="76" t="s">
        <v>12</v>
      </c>
      <c r="D30" s="77"/>
      <c r="E30" s="78"/>
      <c r="F30" s="34"/>
      <c r="G30" s="48"/>
      <c r="H30" s="49"/>
      <c r="I30" s="50"/>
      <c r="J30" s="50"/>
      <c r="K30" s="51">
        <f>SUM(K25:K29)</f>
        <v>0</v>
      </c>
      <c r="L30" s="52"/>
    </row>
    <row r="31" spans="1:12" ht="26.25" customHeight="1" x14ac:dyDescent="0.15">
      <c r="A31" s="74" t="s">
        <v>52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5"/>
    </row>
    <row r="32" spans="1:12" ht="26.25" customHeight="1" x14ac:dyDescent="0.15">
      <c r="A32" s="13"/>
      <c r="B32" s="13"/>
      <c r="C32" s="13"/>
      <c r="D32" s="14" t="s">
        <v>6</v>
      </c>
      <c r="E32" s="53" t="s">
        <v>53</v>
      </c>
      <c r="F32" s="23"/>
      <c r="G32" s="17"/>
      <c r="H32" s="24"/>
      <c r="I32" s="19"/>
      <c r="J32" s="24"/>
      <c r="K32" s="21">
        <f>F32*IF(G32="",1,G32)*IF(I32="",1,I32)</f>
        <v>0</v>
      </c>
      <c r="L32" s="22"/>
    </row>
    <row r="33" spans="1:12" ht="26.25" customHeight="1" x14ac:dyDescent="0.15">
      <c r="A33" s="13"/>
      <c r="B33" s="13"/>
      <c r="C33" s="13"/>
      <c r="D33" s="14" t="s">
        <v>10</v>
      </c>
      <c r="E33" s="15" t="s">
        <v>28</v>
      </c>
      <c r="F33" s="23"/>
      <c r="G33" s="17"/>
      <c r="H33" s="24"/>
      <c r="I33" s="19"/>
      <c r="J33" s="24"/>
      <c r="K33" s="21">
        <f>F33*IF(G33="",1,G33)*IF(I33="",1,I33)</f>
        <v>0</v>
      </c>
      <c r="L33" s="22"/>
    </row>
    <row r="34" spans="1:12" ht="26.25" customHeight="1" x14ac:dyDescent="0.15">
      <c r="A34" s="13"/>
      <c r="B34" s="13"/>
      <c r="C34" s="13"/>
      <c r="D34" s="14" t="s">
        <v>9</v>
      </c>
      <c r="E34" s="29" t="s">
        <v>17</v>
      </c>
      <c r="F34" s="23"/>
      <c r="G34" s="17"/>
      <c r="H34" s="24"/>
      <c r="I34" s="19"/>
      <c r="J34" s="24"/>
      <c r="K34" s="21">
        <f>F34*IF(G34="",1,G34)*IF(I34="",1,I34)</f>
        <v>0</v>
      </c>
      <c r="L34" s="22"/>
    </row>
    <row r="35" spans="1:12" ht="26.25" customHeight="1" x14ac:dyDescent="0.15">
      <c r="A35" s="13"/>
      <c r="B35" s="13"/>
      <c r="C35" s="13"/>
      <c r="D35" s="14" t="s">
        <v>24</v>
      </c>
      <c r="E35" s="29" t="s">
        <v>18</v>
      </c>
      <c r="F35" s="23"/>
      <c r="G35" s="17"/>
      <c r="H35" s="24"/>
      <c r="I35" s="19"/>
      <c r="J35" s="24"/>
      <c r="K35" s="21">
        <f>F35*IF(G35="",1,G35)*IF(I35="",1,I35)</f>
        <v>0</v>
      </c>
      <c r="L35" s="22"/>
    </row>
    <row r="36" spans="1:12" ht="26.25" customHeight="1" thickBot="1" x14ac:dyDescent="0.2">
      <c r="A36" s="13"/>
      <c r="B36" s="13"/>
      <c r="C36" s="13"/>
      <c r="D36" s="30" t="s">
        <v>29</v>
      </c>
      <c r="E36" s="41" t="s">
        <v>19</v>
      </c>
      <c r="F36" s="42"/>
      <c r="G36" s="43"/>
      <c r="H36" s="44"/>
      <c r="I36" s="45"/>
      <c r="J36" s="46"/>
      <c r="K36" s="32">
        <f>F36*IF(G36="",1,G36)*IF(I36="",1,I36)</f>
        <v>0</v>
      </c>
      <c r="L36" s="47"/>
    </row>
    <row r="37" spans="1:12" ht="26.25" customHeight="1" thickBot="1" x14ac:dyDescent="0.2">
      <c r="A37" s="33"/>
      <c r="B37" s="33"/>
      <c r="C37" s="76" t="s">
        <v>12</v>
      </c>
      <c r="D37" s="77"/>
      <c r="E37" s="78"/>
      <c r="F37" s="34"/>
      <c r="G37" s="48"/>
      <c r="H37" s="49"/>
      <c r="I37" s="50"/>
      <c r="J37" s="50"/>
      <c r="K37" s="51">
        <f>SUM(K32:K36)</f>
        <v>0</v>
      </c>
      <c r="L37" s="52"/>
    </row>
    <row r="38" spans="1:12" ht="26.25" customHeight="1" x14ac:dyDescent="0.15">
      <c r="A38" s="88" t="s">
        <v>54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5"/>
    </row>
    <row r="39" spans="1:12" ht="26.25" customHeight="1" x14ac:dyDescent="0.15">
      <c r="A39" s="13"/>
      <c r="B39" s="13"/>
      <c r="C39" s="13"/>
      <c r="D39" s="14" t="s">
        <v>6</v>
      </c>
      <c r="E39" s="54" t="s">
        <v>33</v>
      </c>
      <c r="F39" s="16"/>
      <c r="G39" s="55"/>
      <c r="H39" s="24"/>
      <c r="I39" s="19"/>
      <c r="J39" s="24"/>
      <c r="K39" s="21">
        <f t="shared" ref="K39:K44" si="1">F39*IF(G39="",1,G39)*IF(I39="",1,I39)</f>
        <v>0</v>
      </c>
      <c r="L39" s="22"/>
    </row>
    <row r="40" spans="1:12" ht="26.25" customHeight="1" x14ac:dyDescent="0.15">
      <c r="A40" s="13"/>
      <c r="B40" s="13"/>
      <c r="C40" s="13"/>
      <c r="D40" s="14" t="s">
        <v>22</v>
      </c>
      <c r="E40" s="15" t="s">
        <v>34</v>
      </c>
      <c r="F40" s="23"/>
      <c r="G40" s="17"/>
      <c r="H40" s="24"/>
      <c r="I40" s="19"/>
      <c r="J40" s="24"/>
      <c r="K40" s="21">
        <f t="shared" si="1"/>
        <v>0</v>
      </c>
      <c r="L40" s="22"/>
    </row>
    <row r="41" spans="1:12" ht="26.25" customHeight="1" x14ac:dyDescent="0.15">
      <c r="A41" s="13"/>
      <c r="B41" s="13"/>
      <c r="C41" s="13"/>
      <c r="D41" s="14" t="s">
        <v>23</v>
      </c>
      <c r="E41" s="26" t="s">
        <v>35</v>
      </c>
      <c r="F41" s="23"/>
      <c r="G41" s="17"/>
      <c r="H41" s="24"/>
      <c r="I41" s="19"/>
      <c r="J41" s="24"/>
      <c r="K41" s="21">
        <f t="shared" si="1"/>
        <v>0</v>
      </c>
      <c r="L41" s="22"/>
    </row>
    <row r="42" spans="1:12" ht="26.25" customHeight="1" x14ac:dyDescent="0.15">
      <c r="A42" s="13"/>
      <c r="B42" s="13"/>
      <c r="C42" s="13"/>
      <c r="D42" s="14" t="s">
        <v>24</v>
      </c>
      <c r="E42" s="29" t="s">
        <v>17</v>
      </c>
      <c r="F42" s="23"/>
      <c r="G42" s="17"/>
      <c r="H42" s="24"/>
      <c r="I42" s="19"/>
      <c r="J42" s="24"/>
      <c r="K42" s="21">
        <f t="shared" si="1"/>
        <v>0</v>
      </c>
      <c r="L42" s="22"/>
    </row>
    <row r="43" spans="1:12" ht="26.25" customHeight="1" x14ac:dyDescent="0.15">
      <c r="A43" s="13"/>
      <c r="B43" s="13"/>
      <c r="C43" s="13"/>
      <c r="D43" s="14" t="s">
        <v>29</v>
      </c>
      <c r="E43" s="29" t="s">
        <v>18</v>
      </c>
      <c r="F43" s="23"/>
      <c r="G43" s="17"/>
      <c r="H43" s="24"/>
      <c r="I43" s="19"/>
      <c r="J43" s="24"/>
      <c r="K43" s="21">
        <f t="shared" si="1"/>
        <v>0</v>
      </c>
      <c r="L43" s="22"/>
    </row>
    <row r="44" spans="1:12" ht="26.25" customHeight="1" thickBot="1" x14ac:dyDescent="0.2">
      <c r="A44" s="13"/>
      <c r="B44" s="13"/>
      <c r="C44" s="13"/>
      <c r="D44" s="30" t="s">
        <v>14</v>
      </c>
      <c r="E44" s="41" t="s">
        <v>19</v>
      </c>
      <c r="F44" s="42"/>
      <c r="G44" s="43"/>
      <c r="H44" s="44"/>
      <c r="I44" s="45"/>
      <c r="J44" s="46"/>
      <c r="K44" s="32">
        <f t="shared" si="1"/>
        <v>0</v>
      </c>
      <c r="L44" s="47"/>
    </row>
    <row r="45" spans="1:12" ht="26.25" customHeight="1" thickBot="1" x14ac:dyDescent="0.2">
      <c r="A45" s="33"/>
      <c r="B45" s="33"/>
      <c r="C45" s="76" t="s">
        <v>0</v>
      </c>
      <c r="D45" s="77"/>
      <c r="E45" s="78"/>
      <c r="F45" s="34"/>
      <c r="G45" s="48"/>
      <c r="H45" s="49"/>
      <c r="I45" s="50"/>
      <c r="J45" s="50"/>
      <c r="K45" s="51">
        <f>SUM(K39:K44)</f>
        <v>0</v>
      </c>
      <c r="L45" s="52"/>
    </row>
    <row r="46" spans="1:12" ht="26.25" customHeight="1" x14ac:dyDescent="0.15">
      <c r="A46" s="88" t="s">
        <v>55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5"/>
    </row>
    <row r="47" spans="1:12" ht="26.25" customHeight="1" x14ac:dyDescent="0.15">
      <c r="A47" s="13"/>
      <c r="B47" s="13"/>
      <c r="C47" s="13"/>
      <c r="D47" s="14" t="s">
        <v>6</v>
      </c>
      <c r="E47" s="54" t="s">
        <v>56</v>
      </c>
      <c r="F47" s="16"/>
      <c r="G47" s="55"/>
      <c r="H47" s="24"/>
      <c r="I47" s="19"/>
      <c r="J47" s="24"/>
      <c r="K47" s="21">
        <f>F47*IF(G47="",1,G47)*IF(I47="",1,I47)</f>
        <v>0</v>
      </c>
      <c r="L47" s="22"/>
    </row>
    <row r="48" spans="1:12" ht="26.25" customHeight="1" x14ac:dyDescent="0.15">
      <c r="A48" s="13"/>
      <c r="B48" s="13"/>
      <c r="C48" s="13"/>
      <c r="D48" s="14" t="s">
        <v>10</v>
      </c>
      <c r="E48" s="73" t="s">
        <v>46</v>
      </c>
      <c r="F48" s="16"/>
      <c r="G48" s="55"/>
      <c r="H48" s="24"/>
      <c r="I48" s="19"/>
      <c r="J48" s="24"/>
      <c r="K48" s="21">
        <f>F48*IF(G48="",1,G48)*IF(I48="",1,I48)</f>
        <v>0</v>
      </c>
      <c r="L48" s="22"/>
    </row>
    <row r="49" spans="1:12" ht="26.25" customHeight="1" x14ac:dyDescent="0.15">
      <c r="A49" s="13"/>
      <c r="B49" s="13"/>
      <c r="C49" s="13"/>
      <c r="D49" s="14" t="s">
        <v>9</v>
      </c>
      <c r="E49" s="29" t="s">
        <v>17</v>
      </c>
      <c r="F49" s="23"/>
      <c r="G49" s="17"/>
      <c r="H49" s="24"/>
      <c r="I49" s="19"/>
      <c r="J49" s="24"/>
      <c r="K49" s="21">
        <f>F49*IF(G49="",1,G49)*IF(I49="",1,I49)</f>
        <v>0</v>
      </c>
      <c r="L49" s="22"/>
    </row>
    <row r="50" spans="1:12" ht="26.25" customHeight="1" x14ac:dyDescent="0.15">
      <c r="A50" s="13"/>
      <c r="B50" s="13"/>
      <c r="C50" s="13"/>
      <c r="D50" s="14" t="s">
        <v>24</v>
      </c>
      <c r="E50" s="29" t="s">
        <v>18</v>
      </c>
      <c r="F50" s="23"/>
      <c r="G50" s="17"/>
      <c r="H50" s="24"/>
      <c r="I50" s="19"/>
      <c r="J50" s="24"/>
      <c r="K50" s="21">
        <f>F50*IF(G50="",1,G50)*IF(I50="",1,I50)</f>
        <v>0</v>
      </c>
      <c r="L50" s="22"/>
    </row>
    <row r="51" spans="1:12" ht="26.25" customHeight="1" thickBot="1" x14ac:dyDescent="0.2">
      <c r="A51" s="13"/>
      <c r="B51" s="13"/>
      <c r="C51" s="13"/>
      <c r="D51" s="30" t="s">
        <v>29</v>
      </c>
      <c r="E51" s="41" t="s">
        <v>19</v>
      </c>
      <c r="F51" s="42"/>
      <c r="G51" s="43"/>
      <c r="H51" s="44"/>
      <c r="I51" s="45"/>
      <c r="J51" s="46"/>
      <c r="K51" s="32">
        <f>F51*IF(G51="",1,G51)*IF(I51="",1,I51)</f>
        <v>0</v>
      </c>
      <c r="L51" s="47"/>
    </row>
    <row r="52" spans="1:12" ht="26.25" customHeight="1" thickBot="1" x14ac:dyDescent="0.2">
      <c r="A52" s="33"/>
      <c r="B52" s="33"/>
      <c r="C52" s="76" t="s">
        <v>0</v>
      </c>
      <c r="D52" s="77"/>
      <c r="E52" s="78"/>
      <c r="F52" s="34"/>
      <c r="G52" s="48"/>
      <c r="H52" s="49"/>
      <c r="I52" s="50"/>
      <c r="J52" s="50"/>
      <c r="K52" s="51">
        <f>SUM(K47:K51)</f>
        <v>0</v>
      </c>
      <c r="L52" s="52"/>
    </row>
    <row r="53" spans="1:12" ht="26.25" customHeight="1" x14ac:dyDescent="0.15">
      <c r="A53" s="88" t="s">
        <v>57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5"/>
    </row>
    <row r="54" spans="1:12" ht="26.25" customHeight="1" x14ac:dyDescent="0.15">
      <c r="A54" s="13"/>
      <c r="B54" s="13"/>
      <c r="C54" s="13"/>
      <c r="D54" s="14" t="s">
        <v>6</v>
      </c>
      <c r="E54" s="54" t="s">
        <v>36</v>
      </c>
      <c r="F54" s="16"/>
      <c r="G54" s="55"/>
      <c r="H54" s="24"/>
      <c r="I54" s="19"/>
      <c r="J54" s="24"/>
      <c r="K54" s="21">
        <f>F54*IF(G54="",1,G54)*IF(I54="",1,I54)</f>
        <v>0</v>
      </c>
      <c r="L54" s="22"/>
    </row>
    <row r="55" spans="1:12" ht="26.25" customHeight="1" x14ac:dyDescent="0.15">
      <c r="A55" s="13"/>
      <c r="B55" s="13"/>
      <c r="C55" s="13"/>
      <c r="D55" s="14" t="s">
        <v>22</v>
      </c>
      <c r="E55" s="15" t="s">
        <v>37</v>
      </c>
      <c r="F55" s="23"/>
      <c r="G55" s="17"/>
      <c r="H55" s="24"/>
      <c r="I55" s="19"/>
      <c r="J55" s="24"/>
      <c r="K55" s="21">
        <f>F55*IF(G55="",1,G55)*IF(I55="",1,I55)</f>
        <v>0</v>
      </c>
      <c r="L55" s="22"/>
    </row>
    <row r="56" spans="1:12" ht="26.25" customHeight="1" x14ac:dyDescent="0.15">
      <c r="A56" s="13"/>
      <c r="B56" s="13"/>
      <c r="C56" s="13"/>
      <c r="D56" s="14" t="s">
        <v>23</v>
      </c>
      <c r="E56" s="29" t="s">
        <v>17</v>
      </c>
      <c r="F56" s="23"/>
      <c r="G56" s="17"/>
      <c r="H56" s="24"/>
      <c r="I56" s="19"/>
      <c r="J56" s="24"/>
      <c r="K56" s="21">
        <f>F56*IF(G56="",1,G56)*IF(I56="",1,I56)</f>
        <v>0</v>
      </c>
      <c r="L56" s="22"/>
    </row>
    <row r="57" spans="1:12" ht="26.25" customHeight="1" x14ac:dyDescent="0.15">
      <c r="A57" s="13"/>
      <c r="B57" s="13"/>
      <c r="C57" s="13"/>
      <c r="D57" s="14" t="s">
        <v>24</v>
      </c>
      <c r="E57" s="29" t="s">
        <v>18</v>
      </c>
      <c r="F57" s="23"/>
      <c r="G57" s="17"/>
      <c r="H57" s="24"/>
      <c r="I57" s="19"/>
      <c r="J57" s="24"/>
      <c r="K57" s="21">
        <f>F57*IF(G57="",1,G57)*IF(I57="",1,I57)</f>
        <v>0</v>
      </c>
      <c r="L57" s="22"/>
    </row>
    <row r="58" spans="1:12" ht="26.25" customHeight="1" thickBot="1" x14ac:dyDescent="0.2">
      <c r="A58" s="13"/>
      <c r="B58" s="13"/>
      <c r="C58" s="13"/>
      <c r="D58" s="30" t="s">
        <v>29</v>
      </c>
      <c r="E58" s="41" t="s">
        <v>19</v>
      </c>
      <c r="F58" s="42"/>
      <c r="G58" s="43"/>
      <c r="H58" s="44"/>
      <c r="I58" s="45"/>
      <c r="J58" s="46"/>
      <c r="K58" s="32">
        <f>F58*IF(G58="",1,G58)*IF(I58="",1,I58)</f>
        <v>0</v>
      </c>
      <c r="L58" s="47"/>
    </row>
    <row r="59" spans="1:12" ht="26.25" customHeight="1" thickBot="1" x14ac:dyDescent="0.2">
      <c r="A59" s="33"/>
      <c r="B59" s="33"/>
      <c r="C59" s="76" t="s">
        <v>0</v>
      </c>
      <c r="D59" s="77"/>
      <c r="E59" s="78"/>
      <c r="F59" s="34"/>
      <c r="G59" s="48"/>
      <c r="H59" s="49"/>
      <c r="I59" s="50"/>
      <c r="J59" s="50"/>
      <c r="K59" s="51">
        <f>SUM(K54:K58)</f>
        <v>0</v>
      </c>
      <c r="L59" s="52"/>
    </row>
    <row r="60" spans="1:12" ht="26.25" customHeight="1" x14ac:dyDescent="0.15">
      <c r="A60" s="88" t="s">
        <v>58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5"/>
    </row>
    <row r="61" spans="1:12" ht="26.25" customHeight="1" x14ac:dyDescent="0.15">
      <c r="A61" s="13"/>
      <c r="B61" s="13"/>
      <c r="C61" s="13"/>
      <c r="D61" s="56" t="s">
        <v>6</v>
      </c>
      <c r="E61" s="29" t="s">
        <v>17</v>
      </c>
      <c r="F61" s="57"/>
      <c r="G61" s="58"/>
      <c r="H61" s="24"/>
      <c r="I61" s="19"/>
      <c r="J61" s="24"/>
      <c r="K61" s="21">
        <f>F61*IF(G61="",1,G61)*IF(I61="",1,I61)</f>
        <v>0</v>
      </c>
      <c r="L61" s="22"/>
    </row>
    <row r="62" spans="1:12" ht="26.25" customHeight="1" x14ac:dyDescent="0.15">
      <c r="A62" s="13"/>
      <c r="B62" s="13"/>
      <c r="C62" s="13"/>
      <c r="D62" s="56" t="s">
        <v>10</v>
      </c>
      <c r="E62" s="29" t="s">
        <v>18</v>
      </c>
      <c r="F62" s="16"/>
      <c r="G62" s="58"/>
      <c r="H62" s="31"/>
      <c r="I62" s="19"/>
      <c r="J62" s="31"/>
      <c r="K62" s="21">
        <f>F62*IF(G62="",1,G62)*IF(I62="",1,I62)</f>
        <v>0</v>
      </c>
      <c r="L62" s="59"/>
    </row>
    <row r="63" spans="1:12" ht="26.25" customHeight="1" thickBot="1" x14ac:dyDescent="0.2">
      <c r="A63" s="13"/>
      <c r="B63" s="13"/>
      <c r="C63" s="13"/>
      <c r="D63" s="50" t="s">
        <v>9</v>
      </c>
      <c r="E63" s="41" t="s">
        <v>19</v>
      </c>
      <c r="F63" s="60"/>
      <c r="G63" s="58"/>
      <c r="H63" s="61"/>
      <c r="I63" s="45"/>
      <c r="J63" s="61"/>
      <c r="K63" s="32">
        <f>F63*IF(G63="",1,G63)*IF(I63="",1,I63)</f>
        <v>0</v>
      </c>
      <c r="L63" s="59"/>
    </row>
    <row r="64" spans="1:12" ht="26.25" customHeight="1" thickBot="1" x14ac:dyDescent="0.2">
      <c r="A64" s="62"/>
      <c r="B64" s="13"/>
      <c r="C64" s="81" t="s">
        <v>0</v>
      </c>
      <c r="D64" s="82"/>
      <c r="E64" s="83"/>
      <c r="F64" s="5"/>
      <c r="G64" s="63"/>
      <c r="H64" s="64"/>
      <c r="I64" s="65"/>
      <c r="J64" s="65"/>
      <c r="K64" s="66">
        <f>SUM(K61:K63)</f>
        <v>0</v>
      </c>
      <c r="L64" s="67"/>
    </row>
    <row r="65" spans="1:14" ht="26.25" customHeight="1" thickBot="1" x14ac:dyDescent="0.2">
      <c r="A65" s="62"/>
      <c r="B65" s="33"/>
      <c r="C65" s="90" t="s">
        <v>59</v>
      </c>
      <c r="D65" s="90"/>
      <c r="E65" s="90"/>
      <c r="F65" s="87"/>
      <c r="G65" s="36"/>
      <c r="H65" s="37"/>
      <c r="I65" s="38"/>
      <c r="J65" s="38"/>
      <c r="K65" s="68">
        <f>SUM(K64,K59,K52,K45,K30,K23,K16,K37)</f>
        <v>0</v>
      </c>
      <c r="L65" s="40"/>
    </row>
    <row r="66" spans="1:14" ht="26.25" customHeight="1" thickBot="1" x14ac:dyDescent="0.2">
      <c r="A66" s="62"/>
      <c r="B66" s="33"/>
      <c r="C66" s="90" t="s">
        <v>43</v>
      </c>
      <c r="D66" s="90"/>
      <c r="E66" s="90"/>
      <c r="F66" s="87"/>
      <c r="G66" s="36"/>
      <c r="H66" s="37"/>
      <c r="I66" s="38"/>
      <c r="J66" s="38"/>
      <c r="K66" s="69">
        <v>0</v>
      </c>
      <c r="L66" s="40"/>
    </row>
    <row r="67" spans="1:14" ht="26.25" customHeight="1" thickBot="1" x14ac:dyDescent="0.2">
      <c r="A67" s="62"/>
      <c r="B67" s="70"/>
      <c r="C67" s="90" t="s">
        <v>39</v>
      </c>
      <c r="D67" s="90"/>
      <c r="E67" s="90"/>
      <c r="F67" s="87"/>
      <c r="G67" s="48"/>
      <c r="H67" s="49"/>
      <c r="I67" s="50"/>
      <c r="J67" s="50"/>
      <c r="K67" s="71">
        <f>ROUNDDOWN((K65+K66)*0.1,0)</f>
        <v>0</v>
      </c>
      <c r="L67" s="52"/>
    </row>
    <row r="68" spans="1:14" ht="26.25" customHeight="1" thickBot="1" x14ac:dyDescent="0.2">
      <c r="A68" s="33"/>
      <c r="B68" s="72"/>
      <c r="C68" s="91" t="s">
        <v>25</v>
      </c>
      <c r="D68" s="91"/>
      <c r="E68" s="91"/>
      <c r="F68" s="92"/>
      <c r="G68" s="48"/>
      <c r="H68" s="49"/>
      <c r="I68" s="50"/>
      <c r="J68" s="50"/>
      <c r="K68" s="71">
        <f>K65+K66+K67</f>
        <v>0</v>
      </c>
      <c r="L68" s="52"/>
      <c r="N68" s="1">
        <f>ROUNDDOWN((K65+K66)*1.1,0)</f>
        <v>0</v>
      </c>
    </row>
    <row r="69" spans="1:14" ht="18" customHeight="1" x14ac:dyDescent="0.15">
      <c r="A69" s="93" t="s">
        <v>47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</row>
    <row r="70" spans="1:14" ht="18" customHeight="1" x14ac:dyDescent="0.15">
      <c r="A70" s="89" t="s">
        <v>20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</row>
    <row r="71" spans="1:14" ht="18" customHeight="1" x14ac:dyDescent="0.15">
      <c r="A71" s="89" t="s">
        <v>21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</row>
    <row r="72" spans="1:14" ht="18" customHeight="1" x14ac:dyDescent="0.15">
      <c r="A72" s="89" t="s">
        <v>40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</row>
    <row r="73" spans="1:14" ht="18" customHeight="1" x14ac:dyDescent="0.1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</row>
  </sheetData>
  <mergeCells count="28">
    <mergeCell ref="A31:L31"/>
    <mergeCell ref="C37:E37"/>
    <mergeCell ref="A46:L46"/>
    <mergeCell ref="C52:E52"/>
    <mergeCell ref="A38:L38"/>
    <mergeCell ref="C45:E45"/>
    <mergeCell ref="A69:L69"/>
    <mergeCell ref="A53:L53"/>
    <mergeCell ref="C59:E59"/>
    <mergeCell ref="A70:L70"/>
    <mergeCell ref="A71:L71"/>
    <mergeCell ref="A72:L73"/>
    <mergeCell ref="C65:F65"/>
    <mergeCell ref="C68:F68"/>
    <mergeCell ref="C67:F67"/>
    <mergeCell ref="C66:F66"/>
    <mergeCell ref="C2:L2"/>
    <mergeCell ref="A5:E5"/>
    <mergeCell ref="C64:E64"/>
    <mergeCell ref="G5:H5"/>
    <mergeCell ref="I5:J5"/>
    <mergeCell ref="C16:E16"/>
    <mergeCell ref="C23:E23"/>
    <mergeCell ref="C30:E30"/>
    <mergeCell ref="A6:L6"/>
    <mergeCell ref="A17:L17"/>
    <mergeCell ref="A24:L24"/>
    <mergeCell ref="A60:L60"/>
  </mergeCells>
  <phoneticPr fontId="1"/>
  <pageMargins left="0.31496062992125984" right="0.31496062992125984" top="0.55118110236220474" bottom="0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見積書_撮影web</vt:lpstr>
      <vt:lpstr>見積書_撮影web!Print_Area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2024-03-04T06:19:00Z</cp:lastPrinted>
  <dcterms:created xsi:type="dcterms:W3CDTF">2019-03-20T05:11:01Z</dcterms:created>
  <dcterms:modified xsi:type="dcterms:W3CDTF">2025-08-26T05:36:05Z</dcterms:modified>
</cp:coreProperties>
</file>