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192.168.1.240\data\新共有フォルダ―\06_企画広報\■2022年\001_ジャパンパラ競技大会\03_代理店選定\2_web配信\2026\04_GB\01_入札書類\"/>
    </mc:Choice>
  </mc:AlternateContent>
  <xr:revisionPtr revIDLastSave="0" documentId="13_ncr:1_{4D0792E7-257D-4099-886D-096F685CC0F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見積書_撮影we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0" i="1" l="1"/>
  <c r="F59" i="1"/>
  <c r="F58" i="1"/>
  <c r="F57" i="1"/>
  <c r="F56" i="1"/>
  <c r="F55" i="1"/>
  <c r="F61" i="1" s="1"/>
  <c r="F52" i="1"/>
  <c r="F51" i="1"/>
  <c r="F50" i="1"/>
  <c r="F53" i="1" s="1"/>
  <c r="F47" i="1"/>
  <c r="F46" i="1"/>
  <c r="F45" i="1"/>
  <c r="F44" i="1"/>
  <c r="F48" i="1" s="1"/>
  <c r="F41" i="1"/>
  <c r="F40" i="1"/>
  <c r="F39" i="1"/>
  <c r="F38" i="1"/>
  <c r="F37" i="1"/>
  <c r="F36" i="1"/>
  <c r="F42" i="1" s="1"/>
  <c r="F33" i="1"/>
  <c r="F32" i="1"/>
  <c r="F31" i="1"/>
  <c r="F30" i="1"/>
  <c r="F34" i="1" s="1"/>
  <c r="F27" i="1"/>
  <c r="F26" i="1"/>
  <c r="F25" i="1"/>
  <c r="F24" i="1"/>
  <c r="F23" i="1"/>
  <c r="F22" i="1"/>
  <c r="F28" i="1" s="1"/>
  <c r="F19" i="1"/>
  <c r="F18" i="1"/>
  <c r="F17" i="1"/>
  <c r="F16" i="1"/>
  <c r="F20" i="1" s="1"/>
  <c r="F13" i="1"/>
  <c r="F12" i="1"/>
  <c r="F11" i="1"/>
  <c r="F10" i="1"/>
  <c r="F9" i="1"/>
  <c r="F8" i="1"/>
  <c r="F14" i="1" s="1"/>
  <c r="F62" i="1" s="1"/>
  <c r="F63" i="1" l="1"/>
  <c r="F64" i="1" l="1"/>
  <c r="F65" i="1" s="1"/>
</calcChain>
</file>

<file path=xl/sharedStrings.xml><?xml version="1.0" encoding="utf-8"?>
<sst xmlns="http://schemas.openxmlformats.org/spreadsheetml/2006/main" count="118" uniqueCount="64">
  <si>
    <t>2027ジャパンパラゴールボール競技大会</t>
  </si>
  <si>
    <t>撮影・ウェブ配信・情報保障等業務　見積書</t>
  </si>
  <si>
    <t>見積年月日</t>
  </si>
  <si>
    <t>2026年　　月　　日</t>
  </si>
  <si>
    <t>社名</t>
  </si>
  <si>
    <t>項番</t>
  </si>
  <si>
    <t>内容</t>
  </si>
  <si>
    <t>単価（円）</t>
  </si>
  <si>
    <t>数量</t>
  </si>
  <si>
    <t>単位</t>
  </si>
  <si>
    <t>計（円）</t>
  </si>
  <si>
    <t>備考</t>
  </si>
  <si>
    <t>（1）撮影・映像制作</t>
  </si>
  <si>
    <t>a</t>
  </si>
  <si>
    <t>撮影・収録機材一式</t>
  </si>
  <si>
    <t>b</t>
  </si>
  <si>
    <t>映像スイッチング・テロップ・競技情報表示等</t>
  </si>
  <si>
    <t>c</t>
  </si>
  <si>
    <t>録画・編集・オープニングアテンション映像制作</t>
  </si>
  <si>
    <t>d</t>
  </si>
  <si>
    <t>音声収録・ミキシング・配信用音源等</t>
  </si>
  <si>
    <t>e</t>
  </si>
  <si>
    <t>その他①</t>
  </si>
  <si>
    <t>f</t>
  </si>
  <si>
    <t>その他②</t>
  </si>
  <si>
    <t>小計</t>
  </si>
  <si>
    <t>（2）実況体制</t>
  </si>
  <si>
    <t>実況担当者の選定・手配</t>
  </si>
  <si>
    <t>実況に必要な機材・運営費</t>
  </si>
  <si>
    <t>（3）ウェブ配信・通信環境</t>
  </si>
  <si>
    <t>YouTube配信設定・配信運営・監視・アーカイブ対応</t>
  </si>
  <si>
    <t>配信用本回線・予備回線・報道控室用回線及び無線LAN環境</t>
  </si>
  <si>
    <t>配信機材・システム利用料</t>
  </si>
  <si>
    <t>リハーサル・接続テスト</t>
  </si>
  <si>
    <t>（4）情報保障</t>
  </si>
  <si>
    <t>会場内音声情報配信サービス及び必要機材</t>
  </si>
  <si>
    <t>利用案内・イヤホン等の貸出対応</t>
  </si>
  <si>
    <t>（5）事前準備・大会運営</t>
  </si>
  <si>
    <t>事前打合せ・会場下見・各種調整</t>
  </si>
  <si>
    <t>大会期間中の運営スタッフ人件費</t>
  </si>
  <si>
    <t>機材運搬・設営・撤去費</t>
  </si>
  <si>
    <t>交通費・宿泊費・諸経費</t>
  </si>
  <si>
    <t>（6）成果物・報告</t>
  </si>
  <si>
    <t>配信映像・アーカイブ映像・クリーン映像・生データ等の納品</t>
  </si>
  <si>
    <t>実施報告書・配信実績・視聴実績等の作成</t>
  </si>
  <si>
    <t>（7）スポーツイベント実施費用</t>
  </si>
  <si>
    <t>スポーツイベント実施費用</t>
  </si>
  <si>
    <t>（8）その他・提案事項</t>
  </si>
  <si>
    <t>大会前後の広報・SNS連携・視聴促進施策等</t>
  </si>
  <si>
    <t>ハイライト・短尺動画・選手紹介等の追加制作</t>
  </si>
  <si>
    <t>字幕その他アクセシビリティに関する追加提案</t>
  </si>
  <si>
    <t>車いすバスケフェスタ北九州2026の現地視察（実施する場合）</t>
  </si>
  <si>
    <t>（1）～（8）合計（税抜）</t>
  </si>
  <si>
    <t>予備費（全体の10％程度）</t>
  </si>
  <si>
    <t>仕様書に基づく推奨額</t>
  </si>
  <si>
    <t>消費税（10％）</t>
  </si>
  <si>
    <t>総合計（税込）</t>
  </si>
  <si>
    <t>上限価格の範囲内</t>
  </si>
  <si>
    <t>注）1．仕様上、実施に必要となる費用は（1）～（9）の該当項目に記載してください。黄色のセルのみ入力してください。</t>
  </si>
  <si>
    <t>　　2．提案内容、任意の対応、仕様に明確な数量がない対応は、原則として（10）その他・提案事項に記載してください。</t>
  </si>
  <si>
    <r>
      <rPr>
        <sz val="11"/>
        <rFont val="ＭＳ ゴシック"/>
        <family val="3"/>
        <charset val="128"/>
      </rPr>
      <t>　　</t>
    </r>
    <r>
      <rPr>
        <sz val="11"/>
        <rFont val="Arial"/>
        <family val="2"/>
      </rPr>
      <t>3</t>
    </r>
    <r>
      <rPr>
        <sz val="11"/>
        <rFont val="ＭＳ ゴシック"/>
        <family val="3"/>
        <charset val="128"/>
      </rPr>
      <t>．複数項目に関わる費用は内容に応じて按分し、重複計上しないでください。</t>
    </r>
    <phoneticPr fontId="7"/>
  </si>
  <si>
    <r>
      <rPr>
        <sz val="11"/>
        <rFont val="ＭＳ ゴシック"/>
        <family val="3"/>
        <charset val="128"/>
      </rPr>
      <t>　　</t>
    </r>
    <r>
      <rPr>
        <sz val="11"/>
        <rFont val="Arial"/>
        <family val="2"/>
      </rPr>
      <t>4</t>
    </r>
    <r>
      <rPr>
        <sz val="11"/>
        <rFont val="ＭＳ ゴシック"/>
        <family val="3"/>
        <charset val="128"/>
      </rPr>
      <t>．仕様書の内容に対応できない場合は、該当項目、理由及び追加費用を備考欄に記載してください。</t>
    </r>
    <phoneticPr fontId="7"/>
  </si>
  <si>
    <r>
      <rPr>
        <sz val="11"/>
        <rFont val="ＭＳ ゴシック"/>
        <family val="3"/>
        <charset val="128"/>
      </rPr>
      <t>　　</t>
    </r>
    <r>
      <rPr>
        <sz val="11"/>
        <rFont val="Arial"/>
        <family val="2"/>
      </rPr>
      <t>5</t>
    </r>
    <r>
      <rPr>
        <sz val="11"/>
        <rFont val="ＭＳ ゴシック"/>
        <family val="3"/>
        <charset val="128"/>
      </rPr>
      <t>．スポーツイベント実施費用は</t>
    </r>
    <r>
      <rPr>
        <sz val="11"/>
        <rFont val="Arial"/>
        <family val="2"/>
      </rPr>
      <t>50</t>
    </r>
    <r>
      <rPr>
        <sz val="11"/>
        <rFont val="ＭＳ ゴシック"/>
        <family val="3"/>
        <charset val="128"/>
      </rPr>
      <t>万円（税込）、予備費は全体の</t>
    </r>
    <r>
      <rPr>
        <sz val="11"/>
        <rFont val="Arial"/>
        <family val="2"/>
      </rPr>
      <t>10</t>
    </r>
    <r>
      <rPr>
        <sz val="11"/>
        <rFont val="ＭＳ ゴシック"/>
        <family val="3"/>
        <charset val="128"/>
      </rPr>
      <t>％程度を必ず見込んでください。</t>
    </r>
    <phoneticPr fontId="7"/>
  </si>
  <si>
    <r>
      <rPr>
        <sz val="11"/>
        <rFont val="ＭＳ ゴシック"/>
        <family val="3"/>
        <charset val="128"/>
      </rPr>
      <t>　　</t>
    </r>
    <r>
      <rPr>
        <sz val="11"/>
        <rFont val="Carlito"/>
        <family val="2"/>
      </rPr>
      <t>6</t>
    </r>
    <r>
      <rPr>
        <sz val="11"/>
        <rFont val="ＭＳ ゴシック"/>
        <family val="3"/>
        <charset val="128"/>
      </rPr>
      <t>．仕様書に記載のないこと、新規提案等は、「その他」に記載し、「備考」にて内容をご説明願います。</t>
    </r>
    <r>
      <rPr>
        <sz val="11"/>
        <rFont val="Carlito"/>
        <family val="3"/>
        <charset val="128"/>
      </rPr>
      <t xml:space="preserve">
    </t>
    </r>
    <r>
      <rPr>
        <sz val="11"/>
        <rFont val="ＭＳ ゴシック"/>
        <family val="3"/>
        <charset val="128"/>
      </rPr>
      <t>　　 万が一、「その他」が足りない場合は、大変お手数ですが、</t>
    </r>
    <r>
      <rPr>
        <sz val="11"/>
        <rFont val="Carlito"/>
        <family val="3"/>
        <charset val="128"/>
      </rPr>
      <t>8(4)</t>
    </r>
    <r>
      <rPr>
        <sz val="11"/>
        <rFont val="ＭＳ ゴシック"/>
        <family val="3"/>
        <charset val="128"/>
      </rPr>
      <t>の提出・質問先までご相談願います。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</si>
</sst>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14"/>
      <color rgb="FFFFFFFF"/>
      <name val="Yu Gothic"/>
      <family val="3"/>
      <charset val="128"/>
    </font>
    <font>
      <b/>
      <sz val="18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1"/>
      <name val="Yu Gothic"/>
      <family val="3"/>
      <charset val="128"/>
    </font>
    <font>
      <b/>
      <sz val="12"/>
      <color rgb="FFFFFFFF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sz val="11"/>
      <name val="Carlito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11"/>
      <name val="Carlito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E7E6E6"/>
      </patternFill>
    </fill>
    <fill>
      <patternFill patternType="solid">
        <fgColor rgb="FFE2F0D9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3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0" fontId="0" fillId="0" borderId="0" xfId="1" applyFont="1" applyAlignment="1">
      <alignment wrapText="1"/>
    </xf>
    <xf numFmtId="0" fontId="0" fillId="4" borderId="0" xfId="1" applyFont="1" applyFill="1" applyAlignment="1">
      <alignment wrapText="1"/>
    </xf>
    <xf numFmtId="0" fontId="0" fillId="0" borderId="4" xfId="1" applyFont="1" applyBorder="1" applyAlignment="1">
      <alignment wrapText="1"/>
    </xf>
    <xf numFmtId="0" fontId="0" fillId="4" borderId="5" xfId="1" applyFont="1" applyFill="1" applyBorder="1" applyAlignment="1">
      <alignment wrapText="1"/>
    </xf>
    <xf numFmtId="0" fontId="4" fillId="6" borderId="5" xfId="1" applyFont="1" applyFill="1" applyBorder="1" applyAlignment="1">
      <alignment horizontal="right" wrapText="1"/>
    </xf>
    <xf numFmtId="0" fontId="4" fillId="7" borderId="5" xfId="1" applyFont="1" applyFill="1" applyBorder="1" applyAlignment="1">
      <alignment wrapText="1"/>
    </xf>
    <xf numFmtId="0" fontId="5" fillId="2" borderId="8" xfId="1" applyFont="1" applyFill="1" applyBorder="1" applyAlignment="1">
      <alignment wrapText="1"/>
    </xf>
    <xf numFmtId="3" fontId="0" fillId="4" borderId="0" xfId="1" applyNumberFormat="1" applyFont="1" applyFill="1" applyAlignment="1">
      <alignment wrapText="1"/>
    </xf>
    <xf numFmtId="3" fontId="4" fillId="6" borderId="0" xfId="1" applyNumberFormat="1" applyFont="1" applyFill="1" applyAlignment="1">
      <alignment horizontal="right" wrapText="1"/>
    </xf>
    <xf numFmtId="3" fontId="4" fillId="7" borderId="0" xfId="1" applyNumberFormat="1" applyFont="1" applyFill="1" applyAlignment="1">
      <alignment wrapText="1"/>
    </xf>
    <xf numFmtId="3" fontId="5" fillId="2" borderId="7" xfId="1" applyNumberFormat="1" applyFont="1" applyFill="1" applyBorder="1" applyAlignment="1">
      <alignment wrapText="1"/>
    </xf>
    <xf numFmtId="3" fontId="0" fillId="5" borderId="0" xfId="1" applyNumberFormat="1" applyFont="1" applyFill="1" applyAlignment="1">
      <alignment wrapText="1"/>
    </xf>
    <xf numFmtId="0" fontId="8" fillId="0" borderId="0" xfId="0" applyFont="1" applyAlignment="1">
      <alignment wrapText="1"/>
    </xf>
    <xf numFmtId="0" fontId="0" fillId="0" borderId="0" xfId="0"/>
    <xf numFmtId="0" fontId="8" fillId="0" borderId="0" xfId="0" applyFont="1"/>
    <xf numFmtId="0" fontId="4" fillId="6" borderId="4" xfId="1" applyFont="1" applyFill="1" applyBorder="1" applyAlignment="1">
      <alignment horizontal="right" wrapText="1"/>
    </xf>
    <xf numFmtId="0" fontId="4" fillId="6" borderId="0" xfId="1" applyFont="1" applyFill="1" applyAlignment="1">
      <alignment horizontal="right" wrapText="1"/>
    </xf>
    <xf numFmtId="3" fontId="4" fillId="6" borderId="0" xfId="1" applyNumberFormat="1" applyFont="1" applyFill="1" applyAlignment="1">
      <alignment horizontal="right" wrapText="1"/>
    </xf>
    <xf numFmtId="0" fontId="4" fillId="7" borderId="4" xfId="1" applyFont="1" applyFill="1" applyBorder="1" applyAlignment="1">
      <alignment wrapText="1"/>
    </xf>
    <xf numFmtId="0" fontId="4" fillId="7" borderId="0" xfId="1" applyFont="1" applyFill="1" applyAlignment="1">
      <alignment wrapText="1"/>
    </xf>
    <xf numFmtId="3" fontId="4" fillId="7" borderId="0" xfId="1" applyNumberFormat="1" applyFont="1" applyFill="1" applyAlignment="1">
      <alignment wrapText="1"/>
    </xf>
    <xf numFmtId="0" fontId="5" fillId="2" borderId="6" xfId="1" applyFont="1" applyFill="1" applyBorder="1" applyAlignment="1">
      <alignment wrapText="1"/>
    </xf>
    <xf numFmtId="0" fontId="5" fillId="2" borderId="7" xfId="1" applyFont="1" applyFill="1" applyBorder="1" applyAlignment="1">
      <alignment wrapText="1"/>
    </xf>
    <xf numFmtId="3" fontId="5" fillId="2" borderId="7" xfId="1" applyNumberFormat="1" applyFont="1" applyFill="1" applyBorder="1" applyAlignment="1">
      <alignment wrapText="1"/>
    </xf>
    <xf numFmtId="0" fontId="4" fillId="3" borderId="4" xfId="1" applyFont="1" applyFill="1" applyBorder="1" applyAlignment="1">
      <alignment wrapText="1"/>
    </xf>
    <xf numFmtId="0" fontId="4" fillId="3" borderId="0" xfId="1" applyFont="1" applyFill="1" applyAlignment="1">
      <alignment wrapText="1"/>
    </xf>
    <xf numFmtId="3" fontId="4" fillId="3" borderId="0" xfId="1" applyNumberFormat="1" applyFont="1" applyFill="1" applyAlignment="1">
      <alignment wrapText="1"/>
    </xf>
    <xf numFmtId="0" fontId="4" fillId="3" borderId="5" xfId="1" applyFont="1" applyFill="1" applyBorder="1" applyAlignment="1">
      <alignment wrapText="1"/>
    </xf>
    <xf numFmtId="0" fontId="1" fillId="2" borderId="0" xfId="1" applyFont="1" applyFill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zoomScaleNormal="100" zoomScaleSheetLayoutView="100" workbookViewId="0">
      <selection sqref="A1:G1"/>
    </sheetView>
  </sheetViews>
  <sheetFormatPr defaultRowHeight="13.8"/>
  <cols>
    <col min="1" max="1" width="7" customWidth="1"/>
    <col min="2" max="2" width="55" customWidth="1"/>
    <col min="3" max="3" width="15" customWidth="1"/>
    <col min="4" max="5" width="11" customWidth="1"/>
    <col min="6" max="6" width="16" customWidth="1"/>
    <col min="7" max="7" width="36" customWidth="1"/>
  </cols>
  <sheetData>
    <row r="1" spans="1:7" ht="22.2">
      <c r="A1" s="32" t="s">
        <v>0</v>
      </c>
      <c r="B1" s="32"/>
      <c r="C1" s="32"/>
      <c r="D1" s="32"/>
      <c r="E1" s="32"/>
      <c r="F1" s="32"/>
      <c r="G1" s="32"/>
    </row>
    <row r="2" spans="1:7" ht="28.8">
      <c r="A2" s="33" t="s">
        <v>1</v>
      </c>
      <c r="B2" s="33"/>
      <c r="C2" s="33"/>
      <c r="D2" s="33"/>
      <c r="E2" s="33"/>
      <c r="F2" s="33"/>
      <c r="G2" s="33"/>
    </row>
    <row r="4" spans="1:7">
      <c r="A4" s="17" t="s">
        <v>2</v>
      </c>
      <c r="B4" s="17"/>
      <c r="C4" s="17" t="s">
        <v>3</v>
      </c>
      <c r="D4" s="17"/>
      <c r="E4" s="17" t="s">
        <v>4</v>
      </c>
      <c r="F4" s="17"/>
    </row>
    <row r="6" spans="1:7" ht="18">
      <c r="A6" s="1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3" t="s">
        <v>11</v>
      </c>
    </row>
    <row r="7" spans="1:7" ht="18">
      <c r="A7" s="28" t="s">
        <v>12</v>
      </c>
      <c r="B7" s="29"/>
      <c r="C7" s="30"/>
      <c r="D7" s="29"/>
      <c r="E7" s="29"/>
      <c r="F7" s="30"/>
      <c r="G7" s="31"/>
    </row>
    <row r="8" spans="1:7">
      <c r="A8" s="6" t="s">
        <v>13</v>
      </c>
      <c r="B8" s="4" t="s">
        <v>14</v>
      </c>
      <c r="C8" s="11"/>
      <c r="D8" s="5"/>
      <c r="E8" s="5"/>
      <c r="F8" s="15">
        <f t="shared" ref="F8:F13" si="0">IF(COUNTA(C8:E8)=0,0,IF(D8="",C8,C8*D8))</f>
        <v>0</v>
      </c>
      <c r="G8" s="7"/>
    </row>
    <row r="9" spans="1:7">
      <c r="A9" s="6" t="s">
        <v>15</v>
      </c>
      <c r="B9" s="4" t="s">
        <v>16</v>
      </c>
      <c r="C9" s="11"/>
      <c r="D9" s="5"/>
      <c r="E9" s="5"/>
      <c r="F9" s="15">
        <f t="shared" si="0"/>
        <v>0</v>
      </c>
      <c r="G9" s="7"/>
    </row>
    <row r="10" spans="1:7">
      <c r="A10" s="6" t="s">
        <v>17</v>
      </c>
      <c r="B10" s="4" t="s">
        <v>18</v>
      </c>
      <c r="C10" s="11"/>
      <c r="D10" s="5"/>
      <c r="E10" s="5"/>
      <c r="F10" s="15">
        <f t="shared" si="0"/>
        <v>0</v>
      </c>
      <c r="G10" s="7"/>
    </row>
    <row r="11" spans="1:7">
      <c r="A11" s="6" t="s">
        <v>19</v>
      </c>
      <c r="B11" s="4" t="s">
        <v>20</v>
      </c>
      <c r="C11" s="11"/>
      <c r="D11" s="5"/>
      <c r="E11" s="5"/>
      <c r="F11" s="15">
        <f t="shared" si="0"/>
        <v>0</v>
      </c>
      <c r="G11" s="7"/>
    </row>
    <row r="12" spans="1:7">
      <c r="A12" s="6" t="s">
        <v>21</v>
      </c>
      <c r="B12" s="4" t="s">
        <v>22</v>
      </c>
      <c r="C12" s="11"/>
      <c r="D12" s="5"/>
      <c r="E12" s="5"/>
      <c r="F12" s="15">
        <f t="shared" si="0"/>
        <v>0</v>
      </c>
      <c r="G12" s="7"/>
    </row>
    <row r="13" spans="1:7">
      <c r="A13" s="6" t="s">
        <v>23</v>
      </c>
      <c r="B13" s="4" t="s">
        <v>24</v>
      </c>
      <c r="C13" s="11"/>
      <c r="D13" s="5"/>
      <c r="E13" s="5"/>
      <c r="F13" s="15">
        <f t="shared" si="0"/>
        <v>0</v>
      </c>
      <c r="G13" s="7"/>
    </row>
    <row r="14" spans="1:7" ht="18">
      <c r="A14" s="19" t="s">
        <v>25</v>
      </c>
      <c r="B14" s="20"/>
      <c r="C14" s="21"/>
      <c r="D14" s="20"/>
      <c r="E14" s="20"/>
      <c r="F14" s="12">
        <f>SUM(F8:F13)</f>
        <v>0</v>
      </c>
      <c r="G14" s="8"/>
    </row>
    <row r="15" spans="1:7" ht="18">
      <c r="A15" s="28" t="s">
        <v>26</v>
      </c>
      <c r="B15" s="29"/>
      <c r="C15" s="30"/>
      <c r="D15" s="29"/>
      <c r="E15" s="29"/>
      <c r="F15" s="30"/>
      <c r="G15" s="31"/>
    </row>
    <row r="16" spans="1:7">
      <c r="A16" s="6" t="s">
        <v>13</v>
      </c>
      <c r="B16" s="4" t="s">
        <v>27</v>
      </c>
      <c r="C16" s="11"/>
      <c r="D16" s="5"/>
      <c r="E16" s="5"/>
      <c r="F16" s="15">
        <f>IF(COUNTA(C16:E16)=0,0,IF(D16="",C16,C16*D16))</f>
        <v>0</v>
      </c>
      <c r="G16" s="7"/>
    </row>
    <row r="17" spans="1:7">
      <c r="A17" s="6" t="s">
        <v>15</v>
      </c>
      <c r="B17" s="4" t="s">
        <v>28</v>
      </c>
      <c r="C17" s="11"/>
      <c r="D17" s="5"/>
      <c r="E17" s="5"/>
      <c r="F17" s="15">
        <f>IF(COUNTA(C17:E17)=0,0,IF(D17="",C17,C17*D17))</f>
        <v>0</v>
      </c>
      <c r="G17" s="7"/>
    </row>
    <row r="18" spans="1:7">
      <c r="A18" s="6" t="s">
        <v>17</v>
      </c>
      <c r="B18" s="4" t="s">
        <v>22</v>
      </c>
      <c r="C18" s="11"/>
      <c r="D18" s="5"/>
      <c r="E18" s="5"/>
      <c r="F18" s="15">
        <f>IF(COUNTA(C18:E18)=0,0,IF(D18="",C18,C18*D18))</f>
        <v>0</v>
      </c>
      <c r="G18" s="7"/>
    </row>
    <row r="19" spans="1:7">
      <c r="A19" s="6" t="s">
        <v>19</v>
      </c>
      <c r="B19" s="4" t="s">
        <v>24</v>
      </c>
      <c r="C19" s="11"/>
      <c r="D19" s="5"/>
      <c r="E19" s="5"/>
      <c r="F19" s="15">
        <f>IF(COUNTA(C19:E19)=0,0,IF(D19="",C19,C19*D19))</f>
        <v>0</v>
      </c>
      <c r="G19" s="7"/>
    </row>
    <row r="20" spans="1:7" ht="18">
      <c r="A20" s="19" t="s">
        <v>25</v>
      </c>
      <c r="B20" s="20"/>
      <c r="C20" s="21"/>
      <c r="D20" s="20"/>
      <c r="E20" s="20"/>
      <c r="F20" s="12">
        <f>SUM(F16:F19)</f>
        <v>0</v>
      </c>
      <c r="G20" s="8"/>
    </row>
    <row r="21" spans="1:7" ht="18">
      <c r="A21" s="28" t="s">
        <v>29</v>
      </c>
      <c r="B21" s="29"/>
      <c r="C21" s="30"/>
      <c r="D21" s="29"/>
      <c r="E21" s="29"/>
      <c r="F21" s="30"/>
      <c r="G21" s="31"/>
    </row>
    <row r="22" spans="1:7">
      <c r="A22" s="6" t="s">
        <v>13</v>
      </c>
      <c r="B22" s="4" t="s">
        <v>30</v>
      </c>
      <c r="C22" s="11"/>
      <c r="D22" s="5"/>
      <c r="E22" s="5"/>
      <c r="F22" s="15">
        <f t="shared" ref="F22:F27" si="1">IF(COUNTA(C22:E22)=0,0,IF(D22="",C22,C22*D22))</f>
        <v>0</v>
      </c>
      <c r="G22" s="7"/>
    </row>
    <row r="23" spans="1:7">
      <c r="A23" s="6" t="s">
        <v>15</v>
      </c>
      <c r="B23" s="4" t="s">
        <v>31</v>
      </c>
      <c r="C23" s="11"/>
      <c r="D23" s="5"/>
      <c r="E23" s="5"/>
      <c r="F23" s="15">
        <f t="shared" si="1"/>
        <v>0</v>
      </c>
      <c r="G23" s="7"/>
    </row>
    <row r="24" spans="1:7">
      <c r="A24" s="6" t="s">
        <v>17</v>
      </c>
      <c r="B24" s="4" t="s">
        <v>32</v>
      </c>
      <c r="C24" s="11"/>
      <c r="D24" s="5"/>
      <c r="E24" s="5"/>
      <c r="F24" s="15">
        <f t="shared" si="1"/>
        <v>0</v>
      </c>
      <c r="G24" s="7"/>
    </row>
    <row r="25" spans="1:7">
      <c r="A25" s="6" t="s">
        <v>19</v>
      </c>
      <c r="B25" s="4" t="s">
        <v>33</v>
      </c>
      <c r="C25" s="11"/>
      <c r="D25" s="5"/>
      <c r="E25" s="5"/>
      <c r="F25" s="15">
        <f t="shared" si="1"/>
        <v>0</v>
      </c>
      <c r="G25" s="7"/>
    </row>
    <row r="26" spans="1:7">
      <c r="A26" s="6" t="s">
        <v>21</v>
      </c>
      <c r="B26" s="4" t="s">
        <v>22</v>
      </c>
      <c r="C26" s="11"/>
      <c r="D26" s="5"/>
      <c r="E26" s="5"/>
      <c r="F26" s="15">
        <f t="shared" si="1"/>
        <v>0</v>
      </c>
      <c r="G26" s="7"/>
    </row>
    <row r="27" spans="1:7">
      <c r="A27" s="6" t="s">
        <v>23</v>
      </c>
      <c r="B27" s="4" t="s">
        <v>24</v>
      </c>
      <c r="C27" s="11"/>
      <c r="D27" s="5"/>
      <c r="E27" s="5"/>
      <c r="F27" s="15">
        <f t="shared" si="1"/>
        <v>0</v>
      </c>
      <c r="G27" s="7"/>
    </row>
    <row r="28" spans="1:7" ht="18">
      <c r="A28" s="19" t="s">
        <v>25</v>
      </c>
      <c r="B28" s="20"/>
      <c r="C28" s="21"/>
      <c r="D28" s="20"/>
      <c r="E28" s="20"/>
      <c r="F28" s="12">
        <f>SUM(F22:F27)</f>
        <v>0</v>
      </c>
      <c r="G28" s="8"/>
    </row>
    <row r="29" spans="1:7" ht="18">
      <c r="A29" s="28" t="s">
        <v>34</v>
      </c>
      <c r="B29" s="29"/>
      <c r="C29" s="30"/>
      <c r="D29" s="29"/>
      <c r="E29" s="29"/>
      <c r="F29" s="30"/>
      <c r="G29" s="31"/>
    </row>
    <row r="30" spans="1:7">
      <c r="A30" s="6" t="s">
        <v>13</v>
      </c>
      <c r="B30" s="4" t="s">
        <v>35</v>
      </c>
      <c r="C30" s="11"/>
      <c r="D30" s="5"/>
      <c r="E30" s="5"/>
      <c r="F30" s="15">
        <f>IF(COUNTA(C30:E30)=0,0,IF(D30="",C30,C30*D30))</f>
        <v>0</v>
      </c>
      <c r="G30" s="7"/>
    </row>
    <row r="31" spans="1:7">
      <c r="A31" s="6" t="s">
        <v>15</v>
      </c>
      <c r="B31" s="4" t="s">
        <v>36</v>
      </c>
      <c r="C31" s="11"/>
      <c r="D31" s="5"/>
      <c r="E31" s="5"/>
      <c r="F31" s="15">
        <f>IF(COUNTA(C31:E31)=0,0,IF(D31="",C31,C31*D31))</f>
        <v>0</v>
      </c>
      <c r="G31" s="7"/>
    </row>
    <row r="32" spans="1:7">
      <c r="A32" s="6" t="s">
        <v>17</v>
      </c>
      <c r="B32" s="4" t="s">
        <v>22</v>
      </c>
      <c r="C32" s="11"/>
      <c r="D32" s="5"/>
      <c r="E32" s="5"/>
      <c r="F32" s="15">
        <f>IF(COUNTA(C32:E32)=0,0,IF(D32="",C32,C32*D32))</f>
        <v>0</v>
      </c>
      <c r="G32" s="7"/>
    </row>
    <row r="33" spans="1:7">
      <c r="A33" s="6" t="s">
        <v>19</v>
      </c>
      <c r="B33" s="4" t="s">
        <v>24</v>
      </c>
      <c r="C33" s="11"/>
      <c r="D33" s="5"/>
      <c r="E33" s="5"/>
      <c r="F33" s="15">
        <f>IF(COUNTA(C33:E33)=0,0,IF(D33="",C33,C33*D33))</f>
        <v>0</v>
      </c>
      <c r="G33" s="7"/>
    </row>
    <row r="34" spans="1:7" ht="18">
      <c r="A34" s="19" t="s">
        <v>25</v>
      </c>
      <c r="B34" s="20"/>
      <c r="C34" s="21"/>
      <c r="D34" s="20"/>
      <c r="E34" s="20"/>
      <c r="F34" s="12">
        <f>SUM(F30:F33)</f>
        <v>0</v>
      </c>
      <c r="G34" s="8"/>
    </row>
    <row r="35" spans="1:7" ht="18">
      <c r="A35" s="28" t="s">
        <v>37</v>
      </c>
      <c r="B35" s="29"/>
      <c r="C35" s="30"/>
      <c r="D35" s="29"/>
      <c r="E35" s="29"/>
      <c r="F35" s="30"/>
      <c r="G35" s="31"/>
    </row>
    <row r="36" spans="1:7">
      <c r="A36" s="6" t="s">
        <v>13</v>
      </c>
      <c r="B36" s="4" t="s">
        <v>38</v>
      </c>
      <c r="C36" s="11"/>
      <c r="D36" s="5"/>
      <c r="E36" s="5"/>
      <c r="F36" s="15">
        <f t="shared" ref="F36:F41" si="2">IF(COUNTA(C36:E36)=0,0,IF(D36="",C36,C36*D36))</f>
        <v>0</v>
      </c>
      <c r="G36" s="7"/>
    </row>
    <row r="37" spans="1:7">
      <c r="A37" s="6" t="s">
        <v>15</v>
      </c>
      <c r="B37" s="4" t="s">
        <v>39</v>
      </c>
      <c r="C37" s="11"/>
      <c r="D37" s="5"/>
      <c r="E37" s="5"/>
      <c r="F37" s="15">
        <f t="shared" si="2"/>
        <v>0</v>
      </c>
      <c r="G37" s="7"/>
    </row>
    <row r="38" spans="1:7">
      <c r="A38" s="6" t="s">
        <v>17</v>
      </c>
      <c r="B38" s="4" t="s">
        <v>40</v>
      </c>
      <c r="C38" s="11"/>
      <c r="D38" s="5"/>
      <c r="E38" s="5"/>
      <c r="F38" s="15">
        <f t="shared" si="2"/>
        <v>0</v>
      </c>
      <c r="G38" s="7"/>
    </row>
    <row r="39" spans="1:7">
      <c r="A39" s="6" t="s">
        <v>19</v>
      </c>
      <c r="B39" s="4" t="s">
        <v>41</v>
      </c>
      <c r="C39" s="11"/>
      <c r="D39" s="5"/>
      <c r="E39" s="5"/>
      <c r="F39" s="15">
        <f t="shared" si="2"/>
        <v>0</v>
      </c>
      <c r="G39" s="7"/>
    </row>
    <row r="40" spans="1:7">
      <c r="A40" s="6" t="s">
        <v>21</v>
      </c>
      <c r="B40" s="4" t="s">
        <v>22</v>
      </c>
      <c r="C40" s="11"/>
      <c r="D40" s="5"/>
      <c r="E40" s="5"/>
      <c r="F40" s="15">
        <f t="shared" si="2"/>
        <v>0</v>
      </c>
      <c r="G40" s="7"/>
    </row>
    <row r="41" spans="1:7">
      <c r="A41" s="6" t="s">
        <v>23</v>
      </c>
      <c r="B41" s="4" t="s">
        <v>24</v>
      </c>
      <c r="C41" s="11"/>
      <c r="D41" s="5"/>
      <c r="E41" s="5"/>
      <c r="F41" s="15">
        <f t="shared" si="2"/>
        <v>0</v>
      </c>
      <c r="G41" s="7"/>
    </row>
    <row r="42" spans="1:7" ht="18">
      <c r="A42" s="19" t="s">
        <v>25</v>
      </c>
      <c r="B42" s="20"/>
      <c r="C42" s="21"/>
      <c r="D42" s="20"/>
      <c r="E42" s="20"/>
      <c r="F42" s="12">
        <f>SUM(F36:F41)</f>
        <v>0</v>
      </c>
      <c r="G42" s="8"/>
    </row>
    <row r="43" spans="1:7" ht="18">
      <c r="A43" s="28" t="s">
        <v>42</v>
      </c>
      <c r="B43" s="29"/>
      <c r="C43" s="30"/>
      <c r="D43" s="29"/>
      <c r="E43" s="29"/>
      <c r="F43" s="30"/>
      <c r="G43" s="31"/>
    </row>
    <row r="44" spans="1:7">
      <c r="A44" s="6" t="s">
        <v>13</v>
      </c>
      <c r="B44" s="4" t="s">
        <v>43</v>
      </c>
      <c r="C44" s="11"/>
      <c r="D44" s="5"/>
      <c r="E44" s="5"/>
      <c r="F44" s="15">
        <f>IF(COUNTA(C44:E44)=0,0,IF(D44="",C44,C44*D44))</f>
        <v>0</v>
      </c>
      <c r="G44" s="7"/>
    </row>
    <row r="45" spans="1:7">
      <c r="A45" s="6" t="s">
        <v>15</v>
      </c>
      <c r="B45" s="4" t="s">
        <v>44</v>
      </c>
      <c r="C45" s="11"/>
      <c r="D45" s="5"/>
      <c r="E45" s="5"/>
      <c r="F45" s="15">
        <f>IF(COUNTA(C45:E45)=0,0,IF(D45="",C45,C45*D45))</f>
        <v>0</v>
      </c>
      <c r="G45" s="7"/>
    </row>
    <row r="46" spans="1:7">
      <c r="A46" s="6" t="s">
        <v>17</v>
      </c>
      <c r="B46" s="4" t="s">
        <v>22</v>
      </c>
      <c r="C46" s="11"/>
      <c r="D46" s="5"/>
      <c r="E46" s="5"/>
      <c r="F46" s="15">
        <f>IF(COUNTA(C46:E46)=0,0,IF(D46="",C46,C46*D46))</f>
        <v>0</v>
      </c>
      <c r="G46" s="7"/>
    </row>
    <row r="47" spans="1:7">
      <c r="A47" s="6" t="s">
        <v>19</v>
      </c>
      <c r="B47" s="4" t="s">
        <v>24</v>
      </c>
      <c r="C47" s="11"/>
      <c r="D47" s="5"/>
      <c r="E47" s="5"/>
      <c r="F47" s="15">
        <f>IF(COUNTA(C47:E47)=0,0,IF(D47="",C47,C47*D47))</f>
        <v>0</v>
      </c>
      <c r="G47" s="7"/>
    </row>
    <row r="48" spans="1:7" ht="18">
      <c r="A48" s="19" t="s">
        <v>25</v>
      </c>
      <c r="B48" s="20"/>
      <c r="C48" s="21"/>
      <c r="D48" s="20"/>
      <c r="E48" s="20"/>
      <c r="F48" s="12">
        <f>SUM(F44:F47)</f>
        <v>0</v>
      </c>
      <c r="G48" s="8"/>
    </row>
    <row r="49" spans="1:7" ht="18">
      <c r="A49" s="28" t="s">
        <v>45</v>
      </c>
      <c r="B49" s="29"/>
      <c r="C49" s="30"/>
      <c r="D49" s="29"/>
      <c r="E49" s="29"/>
      <c r="F49" s="30"/>
      <c r="G49" s="31"/>
    </row>
    <row r="50" spans="1:7">
      <c r="A50" s="6" t="s">
        <v>13</v>
      </c>
      <c r="B50" s="4" t="s">
        <v>46</v>
      </c>
      <c r="C50" s="11"/>
      <c r="D50" s="5"/>
      <c r="E50" s="5"/>
      <c r="F50" s="15">
        <f>IF(COUNTA(C50:E50)=0,0,IF(D50="",C50,C50*D50))</f>
        <v>0</v>
      </c>
      <c r="G50" s="7"/>
    </row>
    <row r="51" spans="1:7">
      <c r="A51" s="6" t="s">
        <v>15</v>
      </c>
      <c r="B51" s="4" t="s">
        <v>22</v>
      </c>
      <c r="C51" s="11"/>
      <c r="D51" s="5"/>
      <c r="E51" s="5"/>
      <c r="F51" s="15">
        <f>IF(COUNTA(C51:E51)=0,0,IF(D51="",C51,C51*D51))</f>
        <v>0</v>
      </c>
      <c r="G51" s="7"/>
    </row>
    <row r="52" spans="1:7">
      <c r="A52" s="6" t="s">
        <v>17</v>
      </c>
      <c r="B52" s="4" t="s">
        <v>24</v>
      </c>
      <c r="C52" s="11"/>
      <c r="D52" s="5"/>
      <c r="E52" s="5"/>
      <c r="F52" s="15">
        <f>IF(COUNTA(C52:E52)=0,0,IF(D52="",C52,C52*D52))</f>
        <v>0</v>
      </c>
      <c r="G52" s="7"/>
    </row>
    <row r="53" spans="1:7" ht="18">
      <c r="A53" s="19" t="s">
        <v>25</v>
      </c>
      <c r="B53" s="20"/>
      <c r="C53" s="21"/>
      <c r="D53" s="20"/>
      <c r="E53" s="20"/>
      <c r="F53" s="12">
        <f>SUM(F50:F52)</f>
        <v>0</v>
      </c>
      <c r="G53" s="8"/>
    </row>
    <row r="54" spans="1:7" ht="18">
      <c r="A54" s="28" t="s">
        <v>47</v>
      </c>
      <c r="B54" s="29"/>
      <c r="C54" s="30"/>
      <c r="D54" s="29"/>
      <c r="E54" s="29"/>
      <c r="F54" s="30"/>
      <c r="G54" s="31"/>
    </row>
    <row r="55" spans="1:7">
      <c r="A55" s="6" t="s">
        <v>13</v>
      </c>
      <c r="B55" s="4" t="s">
        <v>48</v>
      </c>
      <c r="C55" s="11"/>
      <c r="D55" s="5"/>
      <c r="E55" s="5"/>
      <c r="F55" s="15">
        <f t="shared" ref="F55:F60" si="3">IF(COUNTA(C55:E55)=0,0,IF(D55="",C55,C55*D55))</f>
        <v>0</v>
      </c>
      <c r="G55" s="7"/>
    </row>
    <row r="56" spans="1:7">
      <c r="A56" s="6" t="s">
        <v>15</v>
      </c>
      <c r="B56" s="4" t="s">
        <v>49</v>
      </c>
      <c r="C56" s="11"/>
      <c r="D56" s="5"/>
      <c r="E56" s="5"/>
      <c r="F56" s="15">
        <f t="shared" si="3"/>
        <v>0</v>
      </c>
      <c r="G56" s="7"/>
    </row>
    <row r="57" spans="1:7">
      <c r="A57" s="6" t="s">
        <v>17</v>
      </c>
      <c r="B57" s="4" t="s">
        <v>50</v>
      </c>
      <c r="C57" s="11"/>
      <c r="D57" s="5"/>
      <c r="E57" s="5"/>
      <c r="F57" s="15">
        <f t="shared" si="3"/>
        <v>0</v>
      </c>
      <c r="G57" s="7"/>
    </row>
    <row r="58" spans="1:7">
      <c r="A58" s="6" t="s">
        <v>19</v>
      </c>
      <c r="B58" s="4" t="s">
        <v>51</v>
      </c>
      <c r="C58" s="11"/>
      <c r="D58" s="5"/>
      <c r="E58" s="5"/>
      <c r="F58" s="15">
        <f t="shared" si="3"/>
        <v>0</v>
      </c>
      <c r="G58" s="7"/>
    </row>
    <row r="59" spans="1:7">
      <c r="A59" s="6" t="s">
        <v>21</v>
      </c>
      <c r="B59" s="4" t="s">
        <v>22</v>
      </c>
      <c r="C59" s="11"/>
      <c r="D59" s="5"/>
      <c r="E59" s="5"/>
      <c r="F59" s="15">
        <f t="shared" si="3"/>
        <v>0</v>
      </c>
      <c r="G59" s="7"/>
    </row>
    <row r="60" spans="1:7">
      <c r="A60" s="6" t="s">
        <v>23</v>
      </c>
      <c r="B60" s="4" t="s">
        <v>24</v>
      </c>
      <c r="C60" s="11"/>
      <c r="D60" s="5"/>
      <c r="E60" s="5"/>
      <c r="F60" s="15">
        <f t="shared" si="3"/>
        <v>0</v>
      </c>
      <c r="G60" s="7"/>
    </row>
    <row r="61" spans="1:7" ht="18">
      <c r="A61" s="19" t="s">
        <v>25</v>
      </c>
      <c r="B61" s="20"/>
      <c r="C61" s="21"/>
      <c r="D61" s="20"/>
      <c r="E61" s="20"/>
      <c r="F61" s="12">
        <f>SUM(F55:F60)</f>
        <v>0</v>
      </c>
      <c r="G61" s="8"/>
    </row>
    <row r="62" spans="1:7" ht="18">
      <c r="A62" s="22" t="s">
        <v>52</v>
      </c>
      <c r="B62" s="23"/>
      <c r="C62" s="24"/>
      <c r="D62" s="23"/>
      <c r="E62" s="23"/>
      <c r="F62" s="13">
        <f>F14+F20+F28+F34+F42+F48+F53+F61</f>
        <v>0</v>
      </c>
      <c r="G62" s="9"/>
    </row>
    <row r="63" spans="1:7" ht="18">
      <c r="A63" s="22" t="s">
        <v>53</v>
      </c>
      <c r="B63" s="23"/>
      <c r="C63" s="24"/>
      <c r="D63" s="23"/>
      <c r="E63" s="23"/>
      <c r="F63" s="13">
        <f>ROUND(F62*10%,0)</f>
        <v>0</v>
      </c>
      <c r="G63" s="9" t="s">
        <v>54</v>
      </c>
    </row>
    <row r="64" spans="1:7" ht="18">
      <c r="A64" s="22" t="s">
        <v>55</v>
      </c>
      <c r="B64" s="23"/>
      <c r="C64" s="24"/>
      <c r="D64" s="23"/>
      <c r="E64" s="23"/>
      <c r="F64" s="13">
        <f>ROUND((F62+F63)*10%,0)</f>
        <v>0</v>
      </c>
      <c r="G64" s="9"/>
    </row>
    <row r="65" spans="1:7" ht="19.8">
      <c r="A65" s="25" t="s">
        <v>56</v>
      </c>
      <c r="B65" s="26"/>
      <c r="C65" s="27"/>
      <c r="D65" s="26"/>
      <c r="E65" s="26"/>
      <c r="F65" s="14">
        <f>F62+F63+F64</f>
        <v>0</v>
      </c>
      <c r="G65" s="10" t="s">
        <v>57</v>
      </c>
    </row>
    <row r="67" spans="1:7">
      <c r="A67" s="17" t="s">
        <v>58</v>
      </c>
      <c r="B67" s="17"/>
      <c r="C67" s="17"/>
      <c r="D67" s="17"/>
      <c r="E67" s="17"/>
      <c r="F67" s="17"/>
      <c r="G67" s="17"/>
    </row>
    <row r="68" spans="1:7">
      <c r="A68" s="17" t="s">
        <v>59</v>
      </c>
      <c r="B68" s="17"/>
      <c r="C68" s="17"/>
      <c r="D68" s="17"/>
      <c r="E68" s="17"/>
      <c r="F68" s="17"/>
      <c r="G68" s="17"/>
    </row>
    <row r="69" spans="1:7">
      <c r="A69" s="18" t="s">
        <v>60</v>
      </c>
      <c r="B69" s="17"/>
      <c r="C69" s="17"/>
      <c r="D69" s="17"/>
      <c r="E69" s="17"/>
      <c r="F69" s="17"/>
      <c r="G69" s="17"/>
    </row>
    <row r="70" spans="1:7">
      <c r="A70" s="18" t="s">
        <v>61</v>
      </c>
      <c r="B70" s="17"/>
      <c r="C70" s="17"/>
      <c r="D70" s="17"/>
      <c r="E70" s="17"/>
      <c r="F70" s="17"/>
      <c r="G70" s="17"/>
    </row>
    <row r="71" spans="1:7">
      <c r="A71" s="18" t="s">
        <v>62</v>
      </c>
      <c r="B71" s="17"/>
      <c r="C71" s="17"/>
      <c r="D71" s="17"/>
      <c r="E71" s="17"/>
      <c r="F71" s="17"/>
      <c r="G71" s="17"/>
    </row>
    <row r="72" spans="1:7" ht="27.6" customHeight="1">
      <c r="A72" s="16" t="s">
        <v>63</v>
      </c>
      <c r="B72" s="17"/>
      <c r="C72" s="17"/>
      <c r="D72" s="17"/>
      <c r="E72" s="17"/>
      <c r="F72" s="17"/>
      <c r="G72" s="17"/>
    </row>
  </sheetData>
  <mergeCells count="31">
    <mergeCell ref="A1:G1"/>
    <mergeCell ref="A2:G2"/>
    <mergeCell ref="A4:B4"/>
    <mergeCell ref="C4:D4"/>
    <mergeCell ref="E4:F4"/>
    <mergeCell ref="A7:G7"/>
    <mergeCell ref="A14:E14"/>
    <mergeCell ref="A15:G15"/>
    <mergeCell ref="A20:E20"/>
    <mergeCell ref="A21:G21"/>
    <mergeCell ref="A28:E28"/>
    <mergeCell ref="A29:G29"/>
    <mergeCell ref="A34:E34"/>
    <mergeCell ref="A35:G35"/>
    <mergeCell ref="A42:E42"/>
    <mergeCell ref="A43:G43"/>
    <mergeCell ref="A48:E48"/>
    <mergeCell ref="A49:G49"/>
    <mergeCell ref="A53:E53"/>
    <mergeCell ref="A54:G54"/>
    <mergeCell ref="A61:E61"/>
    <mergeCell ref="A62:E62"/>
    <mergeCell ref="A63:E63"/>
    <mergeCell ref="A64:E64"/>
    <mergeCell ref="A65:E65"/>
    <mergeCell ref="A72:G72"/>
    <mergeCell ref="A67:G67"/>
    <mergeCell ref="A68:G68"/>
    <mergeCell ref="A69:G69"/>
    <mergeCell ref="A70:G70"/>
    <mergeCell ref="A71:G71"/>
  </mergeCells>
  <phoneticPr fontId="7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見積書_撮影web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Hara Saori</dc:creator>
  <cp:keywords/>
  <dc:description/>
  <cp:lastModifiedBy>Hara Saori</cp:lastModifiedBy>
  <cp:revision/>
  <cp:lastPrinted>2026-10-05T09:02:38Z</cp:lastPrinted>
  <dcterms:created xsi:type="dcterms:W3CDTF">2026-10-05T08:48:52Z</dcterms:created>
  <dcterms:modified xsi:type="dcterms:W3CDTF">2026-10-05T10:48:01Z</dcterms:modified>
  <cp:category/>
  <cp:contentStatus/>
</cp:coreProperties>
</file>