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6_企画広報\■2022年\001_ジャパンパラ競技大会\03_代理店選定\1_設営\2026\03_SW\01_入札書類\"/>
    </mc:Choice>
  </mc:AlternateContent>
  <xr:revisionPtr revIDLastSave="0" documentId="13_ncr:1_{DE2778DE-9D08-453F-837A-45DDC4EFFCC3}" xr6:coauthVersionLast="47" xr6:coauthVersionMax="47" xr10:uidLastSave="{00000000-0000-0000-0000-000000000000}"/>
  <bookViews>
    <workbookView xWindow="1950" yWindow="720" windowWidth="21120" windowHeight="15480" xr2:uid="{00000000-000D-0000-FFFF-FFFF00000000}"/>
  </bookViews>
  <sheets>
    <sheet name="見積書_設営関係 " sheetId="3" r:id="rId1"/>
  </sheets>
  <definedNames>
    <definedName name="_xlnm.Print_Area" localSheetId="0">'見積書_設営関係 '!$A$1:$K$82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7" i="3" l="1"/>
  <c r="J76" i="3"/>
  <c r="J74" i="3"/>
  <c r="J73" i="3"/>
  <c r="J30" i="3"/>
  <c r="J31" i="3"/>
  <c r="J29" i="3"/>
  <c r="J28" i="3"/>
  <c r="J10" i="3"/>
  <c r="J43" i="3"/>
  <c r="J42" i="3"/>
  <c r="J41" i="3"/>
  <c r="J40" i="3"/>
  <c r="J39" i="3"/>
  <c r="J38" i="3"/>
  <c r="J51" i="3"/>
  <c r="J50" i="3"/>
  <c r="J49" i="3"/>
  <c r="J48" i="3"/>
  <c r="J47" i="3"/>
  <c r="J46" i="3"/>
  <c r="J52" i="3" s="1"/>
  <c r="J59" i="3"/>
  <c r="J58" i="3"/>
  <c r="J57" i="3"/>
  <c r="J56" i="3"/>
  <c r="J55" i="3"/>
  <c r="J54" i="3"/>
  <c r="J72" i="3"/>
  <c r="J71" i="3"/>
  <c r="J70" i="3"/>
  <c r="J67" i="3"/>
  <c r="J66" i="3"/>
  <c r="J65" i="3"/>
  <c r="J64" i="3"/>
  <c r="J63" i="3"/>
  <c r="J62" i="3"/>
  <c r="J35" i="3"/>
  <c r="J34" i="3"/>
  <c r="J33" i="3"/>
  <c r="J32" i="3"/>
  <c r="J27" i="3"/>
  <c r="J26" i="3"/>
  <c r="J25" i="3"/>
  <c r="J22" i="3"/>
  <c r="J21" i="3"/>
  <c r="J20" i="3"/>
  <c r="J23" i="3" s="1"/>
  <c r="J19" i="3"/>
  <c r="J18" i="3"/>
  <c r="J17" i="3"/>
  <c r="J14" i="3"/>
  <c r="J13" i="3"/>
  <c r="J12" i="3"/>
  <c r="J11" i="3"/>
  <c r="J9" i="3"/>
  <c r="J15" i="3" s="1"/>
  <c r="J36" i="3" l="1"/>
  <c r="J44" i="3"/>
  <c r="J60" i="3"/>
  <c r="J68" i="3"/>
  <c r="M77" i="3" l="1"/>
</calcChain>
</file>

<file path=xl/sharedStrings.xml><?xml version="1.0" encoding="utf-8"?>
<sst xmlns="http://schemas.openxmlformats.org/spreadsheetml/2006/main" count="135" uniqueCount="72">
  <si>
    <t>小計</t>
    <rPh sb="0" eb="1">
      <t>ショウ</t>
    </rPh>
    <rPh sb="1" eb="2">
      <t>ケイ</t>
    </rPh>
    <phoneticPr fontId="1"/>
  </si>
  <si>
    <t>社名：</t>
  </si>
  <si>
    <t>備考</t>
  </si>
  <si>
    <t>単価</t>
  </si>
  <si>
    <t>計</t>
  </si>
  <si>
    <t>a</t>
  </si>
  <si>
    <t>b</t>
  </si>
  <si>
    <t>数量①・単位</t>
    <rPh sb="4" eb="6">
      <t>タンイ</t>
    </rPh>
    <phoneticPr fontId="1"/>
  </si>
  <si>
    <t>数量②・単位</t>
    <rPh sb="4" eb="6">
      <t>タンイ</t>
    </rPh>
    <phoneticPr fontId="1"/>
  </si>
  <si>
    <t>消 費 税</t>
    <rPh sb="0" eb="1">
      <t>ショウ</t>
    </rPh>
    <rPh sb="2" eb="3">
      <t>ヒ</t>
    </rPh>
    <rPh sb="4" eb="5">
      <t>ゼイ</t>
    </rPh>
    <phoneticPr fontId="1"/>
  </si>
  <si>
    <t>c</t>
  </si>
  <si>
    <t>d</t>
    <phoneticPr fontId="1"/>
  </si>
  <si>
    <t>e</t>
    <phoneticPr fontId="1"/>
  </si>
  <si>
    <t>f</t>
    <phoneticPr fontId="1"/>
  </si>
  <si>
    <t>項目</t>
    <rPh sb="0" eb="2">
      <t>コウモク</t>
    </rPh>
    <phoneticPr fontId="1"/>
  </si>
  <si>
    <t>その他①</t>
    <phoneticPr fontId="1"/>
  </si>
  <si>
    <t>その他②</t>
    <rPh sb="2" eb="3">
      <t>タ</t>
    </rPh>
    <phoneticPr fontId="1"/>
  </si>
  <si>
    <t>その他③</t>
    <rPh sb="2" eb="3">
      <t>タ</t>
    </rPh>
    <phoneticPr fontId="1"/>
  </si>
  <si>
    <t>その他③</t>
    <phoneticPr fontId="1"/>
  </si>
  <si>
    <t>c</t>
    <phoneticPr fontId="1"/>
  </si>
  <si>
    <t>g</t>
    <phoneticPr fontId="1"/>
  </si>
  <si>
    <t>総　合　計（税込）</t>
    <rPh sb="0" eb="1">
      <t>ソウ</t>
    </rPh>
    <rPh sb="2" eb="3">
      <t>ゴウ</t>
    </rPh>
    <rPh sb="6" eb="8">
      <t>ゼイコ</t>
    </rPh>
    <phoneticPr fontId="1"/>
  </si>
  <si>
    <t>b</t>
    <phoneticPr fontId="1"/>
  </si>
  <si>
    <t>その他①</t>
    <rPh sb="2" eb="3">
      <t>タ</t>
    </rPh>
    <phoneticPr fontId="1"/>
  </si>
  <si>
    <t>JPSAとの協議・打合せ</t>
    <phoneticPr fontId="1"/>
  </si>
  <si>
    <t>協議・打合せの文書記録</t>
    <rPh sb="0" eb="2">
      <t>キョウギ</t>
    </rPh>
    <rPh sb="3" eb="5">
      <t>ウチアワ</t>
    </rPh>
    <rPh sb="7" eb="11">
      <t>ブンショキロク</t>
    </rPh>
    <phoneticPr fontId="1"/>
  </si>
  <si>
    <t>実施報告書</t>
    <rPh sb="0" eb="5">
      <t>ジッシホウコクショ</t>
    </rPh>
    <phoneticPr fontId="1"/>
  </si>
  <si>
    <t>　　2.複数の項目に関わるものは、割合に応じて、適宜按分し、一方に寄せないでください。</t>
    <rPh sb="17" eb="19">
      <t>ワリアイ</t>
    </rPh>
    <rPh sb="20" eb="21">
      <t>オウ</t>
    </rPh>
    <rPh sb="24" eb="26">
      <t>テキギ</t>
    </rPh>
    <phoneticPr fontId="1"/>
  </si>
  <si>
    <t>　　3.万が一、仕様書で求められていることに対応できない場合は、その内容と理由を「備考」に簡潔に記載願います。</t>
    <rPh sb="4" eb="5">
      <t>マン</t>
    </rPh>
    <rPh sb="6" eb="7">
      <t>イチ</t>
    </rPh>
    <rPh sb="8" eb="11">
      <t>シヨウショ</t>
    </rPh>
    <rPh sb="12" eb="13">
      <t>モト</t>
    </rPh>
    <rPh sb="22" eb="24">
      <t>タイオウ</t>
    </rPh>
    <rPh sb="28" eb="30">
      <t>バアイ</t>
    </rPh>
    <rPh sb="34" eb="36">
      <t>ナイヨウ</t>
    </rPh>
    <rPh sb="37" eb="39">
      <t>リユウ</t>
    </rPh>
    <rPh sb="41" eb="43">
      <t>ビコウ</t>
    </rPh>
    <rPh sb="45" eb="47">
      <t>カンケツ</t>
    </rPh>
    <rPh sb="48" eb="51">
      <t>キサイネガ</t>
    </rPh>
    <phoneticPr fontId="1"/>
  </si>
  <si>
    <t>予 備 費</t>
    <rPh sb="0" eb="1">
      <t>ヨ</t>
    </rPh>
    <rPh sb="2" eb="3">
      <t>ビ</t>
    </rPh>
    <rPh sb="4" eb="5">
      <t>ヒ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</si>
  <si>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</si>
  <si>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h</t>
    <phoneticPr fontId="1"/>
  </si>
  <si>
    <t>i</t>
    <phoneticPr fontId="1"/>
  </si>
  <si>
    <t>j</t>
    <phoneticPr fontId="1"/>
  </si>
  <si>
    <t>情報提供できる体制の構築</t>
    <rPh sb="7" eb="9">
      <t>タイセイ</t>
    </rPh>
    <rPh sb="10" eb="12">
      <t>コウチク</t>
    </rPh>
    <phoneticPr fontId="1"/>
  </si>
  <si>
    <t>単価の単位：円</t>
    <rPh sb="0" eb="2">
      <t>タンカ</t>
    </rPh>
    <phoneticPr fontId="1"/>
  </si>
  <si>
    <t>注）1.黄色のセル以外の項目名は変更しないでください。</t>
    <rPh sb="4" eb="6">
      <t>キイロ</t>
    </rPh>
    <rPh sb="9" eb="11">
      <t>イガイ</t>
    </rPh>
    <phoneticPr fontId="1"/>
  </si>
  <si>
    <t>　　4.仕様書に記載のないこと、新規提案等は、「その他」に記載し、「備考」にて内容をご説明願います。
      万が一、「その他」が足りない場合は、大変お手数ですが、8(4)の提出・質問先までご相談願います。</t>
    <rPh sb="4" eb="7">
      <t>シヨウショ</t>
    </rPh>
    <rPh sb="8" eb="10">
      <t>キサイ</t>
    </rPh>
    <rPh sb="16" eb="18">
      <t>シンキ</t>
    </rPh>
    <rPh sb="18" eb="20">
      <t>テイアン</t>
    </rPh>
    <rPh sb="20" eb="21">
      <t>トウ</t>
    </rPh>
    <rPh sb="26" eb="27">
      <t>タ</t>
    </rPh>
    <rPh sb="29" eb="31">
      <t>キサイ</t>
    </rPh>
    <rPh sb="34" eb="36">
      <t>ビコウ</t>
    </rPh>
    <rPh sb="39" eb="41">
      <t>ナイヨウ</t>
    </rPh>
    <rPh sb="43" eb="45">
      <t>セツメイ</t>
    </rPh>
    <rPh sb="45" eb="46">
      <t>ネガ</t>
    </rPh>
    <rPh sb="57" eb="58">
      <t>マン</t>
    </rPh>
    <rPh sb="59" eb="60">
      <t>イチ</t>
    </rPh>
    <rPh sb="64" eb="65">
      <t>タ</t>
    </rPh>
    <rPh sb="67" eb="68">
      <t>タ</t>
    </rPh>
    <rPh sb="71" eb="73">
      <t>バアイ</t>
    </rPh>
    <rPh sb="75" eb="77">
      <t>タイヘン</t>
    </rPh>
    <rPh sb="78" eb="80">
      <t>テスウ</t>
    </rPh>
    <rPh sb="89" eb="91">
      <t>テイシュツ</t>
    </rPh>
    <rPh sb="92" eb="95">
      <t>シツモンサキ</t>
    </rPh>
    <rPh sb="98" eb="101">
      <t>ソウダンネガ</t>
    </rPh>
    <phoneticPr fontId="1"/>
  </si>
  <si>
    <t>【2026ジャパンパラ水泳競技大会】</t>
    <rPh sb="11" eb="13">
      <t>スイエイ</t>
    </rPh>
    <rPh sb="13" eb="17">
      <t>キョウギタイカイ</t>
    </rPh>
    <phoneticPr fontId="1"/>
  </si>
  <si>
    <t>2026年　　月　　日</t>
    <phoneticPr fontId="1"/>
  </si>
  <si>
    <t>（１）事前調整業務</t>
    <phoneticPr fontId="1"/>
  </si>
  <si>
    <t>（２）制作業務</t>
    <rPh sb="3" eb="5">
      <t>セイサク</t>
    </rPh>
    <rPh sb="5" eb="7">
      <t>ギョウム</t>
    </rPh>
    <phoneticPr fontId="1"/>
  </si>
  <si>
    <t>（３）設営業務</t>
    <phoneticPr fontId="1"/>
  </si>
  <si>
    <t>（４）大会期間中運営業務</t>
    <phoneticPr fontId="1"/>
  </si>
  <si>
    <t>（５）撤去・原状回復</t>
    <phoneticPr fontId="1"/>
  </si>
  <si>
    <t>打合せ・協議</t>
    <phoneticPr fontId="1"/>
  </si>
  <si>
    <t>計画資料作成</t>
    <phoneticPr fontId="1"/>
  </si>
  <si>
    <t>進行管理</t>
    <phoneticPr fontId="1"/>
  </si>
  <si>
    <t>会場装飾</t>
    <phoneticPr fontId="1"/>
  </si>
  <si>
    <t>新規制作（パートナー企業関連制作物）</t>
    <rPh sb="0" eb="2">
      <t>シンキ</t>
    </rPh>
    <rPh sb="2" eb="4">
      <t>セイサク</t>
    </rPh>
    <phoneticPr fontId="1"/>
  </si>
  <si>
    <t>新規制作（バックボード用バナー布）</t>
    <rPh sb="0" eb="2">
      <t>シンキ</t>
    </rPh>
    <rPh sb="2" eb="4">
      <t>セイサク</t>
    </rPh>
    <rPh sb="11" eb="12">
      <t>ヨウ</t>
    </rPh>
    <rPh sb="15" eb="16">
      <t>ヌノ</t>
    </rPh>
    <phoneticPr fontId="1"/>
  </si>
  <si>
    <t>建屋内外共通設営</t>
    <phoneticPr fontId="1"/>
  </si>
  <si>
    <t>プールエリア設営</t>
    <phoneticPr fontId="1"/>
  </si>
  <si>
    <t>諸室設営</t>
    <phoneticPr fontId="1"/>
  </si>
  <si>
    <t>受付エリア設営</t>
    <phoneticPr fontId="1"/>
  </si>
  <si>
    <t>観客席設営</t>
    <phoneticPr fontId="1"/>
  </si>
  <si>
    <t>駐車場対応</t>
    <phoneticPr fontId="1"/>
  </si>
  <si>
    <t>備品設営</t>
    <phoneticPr fontId="1"/>
  </si>
  <si>
    <t>その他必要と考えられる備品の手配</t>
    <phoneticPr fontId="1"/>
  </si>
  <si>
    <t>k</t>
    <phoneticPr fontId="1"/>
  </si>
  <si>
    <t>現場統括</t>
    <phoneticPr fontId="1"/>
  </si>
  <si>
    <t>運営サポート</t>
    <rPh sb="0" eb="2">
      <t>ウンエイ</t>
    </rPh>
    <phoneticPr fontId="1"/>
  </si>
  <si>
    <t>緊急対応</t>
    <rPh sb="0" eb="2">
      <t>キンキュウ</t>
    </rPh>
    <rPh sb="2" eb="4">
      <t>タイオウ</t>
    </rPh>
    <phoneticPr fontId="1"/>
  </si>
  <si>
    <t>撤去作業</t>
    <rPh sb="0" eb="4">
      <t>テッキョサギョウ</t>
    </rPh>
    <phoneticPr fontId="1"/>
  </si>
  <si>
    <t>事前提出資料</t>
    <phoneticPr fontId="1"/>
  </si>
  <si>
    <t>大会当日資料</t>
    <rPh sb="0" eb="2">
      <t>タイカイ</t>
    </rPh>
    <rPh sb="2" eb="4">
      <t>トウジツ</t>
    </rPh>
    <rPh sb="4" eb="6">
      <t>シリョウ</t>
    </rPh>
    <phoneticPr fontId="1"/>
  </si>
  <si>
    <t>ゴミ回収、清掃、廃棄物持ち帰り</t>
    <rPh sb="2" eb="4">
      <t>カイシュウ</t>
    </rPh>
    <phoneticPr fontId="1"/>
  </si>
  <si>
    <t>原状復帰</t>
    <phoneticPr fontId="1"/>
  </si>
  <si>
    <t>（6）成果物</t>
    <phoneticPr fontId="1"/>
  </si>
  <si>
    <t>（7）協議・打合せ及び記録、報告</t>
    <phoneticPr fontId="1"/>
  </si>
  <si>
    <t>（8）その他</t>
    <phoneticPr fontId="1"/>
  </si>
  <si>
    <t>(１)～(8)合計</t>
    <rPh sb="7" eb="9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</si>
</sst>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u/>
      <sz val="18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 applyProtection="1">
      <alignment horizontal="right" vertical="center"/>
      <protection locked="0"/>
    </xf>
    <xf numFmtId="0" fontId="6" fillId="0" borderId="18" xfId="0" applyFont="1" applyBorder="1" applyAlignment="1">
      <alignment horizontal="right" vertical="center"/>
    </xf>
    <xf numFmtId="0" fontId="6" fillId="4" borderId="18" xfId="0" applyFont="1" applyFill="1" applyBorder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10" fillId="0" borderId="19" xfId="0" applyFont="1" applyBorder="1">
      <alignment vertical="center"/>
    </xf>
    <xf numFmtId="0" fontId="5" fillId="4" borderId="34" xfId="0" applyFont="1" applyFill="1" applyBorder="1" applyProtection="1">
      <alignment vertical="center"/>
      <protection locked="0"/>
    </xf>
    <xf numFmtId="38" fontId="5" fillId="4" borderId="6" xfId="1" applyFont="1" applyFill="1" applyBorder="1" applyAlignment="1" applyProtection="1">
      <alignment vertical="center"/>
      <protection locked="0"/>
    </xf>
    <xf numFmtId="38" fontId="5" fillId="4" borderId="42" xfId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Protection="1">
      <alignment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38" fontId="5" fillId="0" borderId="1" xfId="1" applyFont="1" applyBorder="1" applyAlignment="1">
      <alignment vertical="center"/>
    </xf>
    <xf numFmtId="0" fontId="5" fillId="4" borderId="1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10" fillId="0" borderId="36" xfId="0" applyFont="1" applyBorder="1" applyAlignment="1">
      <alignment vertical="center" wrapText="1"/>
    </xf>
    <xf numFmtId="0" fontId="5" fillId="4" borderId="33" xfId="0" applyFont="1" applyFill="1" applyBorder="1" applyProtection="1">
      <alignment vertical="center"/>
      <protection locked="0"/>
    </xf>
    <xf numFmtId="38" fontId="5" fillId="4" borderId="7" xfId="1" applyFont="1" applyFill="1" applyBorder="1" applyAlignment="1" applyProtection="1">
      <alignment vertical="center"/>
      <protection locked="0"/>
    </xf>
    <xf numFmtId="38" fontId="5" fillId="4" borderId="1" xfId="1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Protection="1">
      <alignment vertical="center"/>
      <protection locked="0"/>
    </xf>
    <xf numFmtId="0" fontId="5" fillId="0" borderId="51" xfId="0" applyFont="1" applyBorder="1" applyAlignment="1">
      <alignment horizontal="center" vertical="center"/>
    </xf>
    <xf numFmtId="0" fontId="10" fillId="4" borderId="36" xfId="0" applyFont="1" applyFill="1" applyBorder="1" applyProtection="1">
      <alignment vertical="center"/>
      <protection locked="0"/>
    </xf>
    <xf numFmtId="0" fontId="5" fillId="4" borderId="1" xfId="0" applyFont="1" applyFill="1" applyBorder="1" applyProtection="1">
      <alignment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38" fontId="5" fillId="4" borderId="43" xfId="1" applyFont="1" applyFill="1" applyBorder="1" applyAlignment="1" applyProtection="1">
      <alignment horizontal="center" vertical="center"/>
      <protection locked="0"/>
    </xf>
    <xf numFmtId="38" fontId="5" fillId="0" borderId="4" xfId="1" applyFont="1" applyBorder="1" applyAlignment="1">
      <alignment vertical="center"/>
    </xf>
    <xf numFmtId="0" fontId="5" fillId="0" borderId="26" xfId="0" applyFont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2" xfId="1" applyFont="1" applyBorder="1">
      <alignment vertical="center"/>
    </xf>
    <xf numFmtId="0" fontId="5" fillId="0" borderId="16" xfId="0" applyFont="1" applyBorder="1">
      <alignment vertical="center"/>
    </xf>
    <xf numFmtId="0" fontId="5" fillId="0" borderId="19" xfId="0" applyFont="1" applyBorder="1">
      <alignment vertical="center"/>
    </xf>
    <xf numFmtId="0" fontId="5" fillId="4" borderId="31" xfId="0" applyFont="1" applyFill="1" applyBorder="1" applyProtection="1">
      <alignment vertical="center"/>
      <protection locked="0"/>
    </xf>
    <xf numFmtId="0" fontId="5" fillId="0" borderId="36" xfId="0" applyFont="1" applyBorder="1">
      <alignment vertical="center"/>
    </xf>
    <xf numFmtId="0" fontId="5" fillId="4" borderId="29" xfId="0" applyFont="1" applyFill="1" applyBorder="1" applyProtection="1">
      <alignment vertical="center"/>
      <protection locked="0"/>
    </xf>
    <xf numFmtId="38" fontId="5" fillId="4" borderId="21" xfId="1" applyFont="1" applyFill="1" applyBorder="1" applyAlignment="1" applyProtection="1">
      <alignment vertical="center"/>
      <protection locked="0"/>
    </xf>
    <xf numFmtId="38" fontId="5" fillId="4" borderId="55" xfId="1" applyFont="1" applyFill="1" applyBorder="1" applyAlignment="1" applyProtection="1">
      <alignment horizontal="center" vertical="center"/>
      <protection locked="0"/>
    </xf>
    <xf numFmtId="0" fontId="5" fillId="4" borderId="36" xfId="0" applyFont="1" applyFill="1" applyBorder="1" applyProtection="1">
      <alignment vertical="center"/>
      <protection locked="0"/>
    </xf>
    <xf numFmtId="38" fontId="5" fillId="4" borderId="52" xfId="1" applyFont="1" applyFill="1" applyBorder="1" applyAlignment="1" applyProtection="1">
      <alignment vertical="center"/>
      <protection locked="0"/>
    </xf>
    <xf numFmtId="0" fontId="5" fillId="4" borderId="53" xfId="0" applyFont="1" applyFill="1" applyBorder="1" applyProtection="1">
      <alignment vertical="center"/>
      <protection locked="0"/>
    </xf>
    <xf numFmtId="0" fontId="5" fillId="4" borderId="54" xfId="0" applyFont="1" applyFill="1" applyBorder="1" applyProtection="1">
      <alignment vertical="center"/>
      <protection locked="0"/>
    </xf>
    <xf numFmtId="0" fontId="5" fillId="4" borderId="37" xfId="0" applyFont="1" applyFill="1" applyBorder="1" applyProtection="1">
      <alignment vertical="center"/>
      <protection locked="0"/>
    </xf>
    <xf numFmtId="0" fontId="5" fillId="4" borderId="35" xfId="0" applyFont="1" applyFill="1" applyBorder="1" applyProtection="1">
      <alignment vertical="center"/>
      <protection locked="0"/>
    </xf>
    <xf numFmtId="0" fontId="5" fillId="4" borderId="9" xfId="0" applyFont="1" applyFill="1" applyBorder="1" applyProtection="1">
      <alignment vertical="center"/>
      <protection locked="0"/>
    </xf>
    <xf numFmtId="38" fontId="5" fillId="4" borderId="4" xfId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Protection="1">
      <alignment vertical="center"/>
      <protection locked="0"/>
    </xf>
    <xf numFmtId="0" fontId="5" fillId="4" borderId="10" xfId="0" applyFont="1" applyFill="1" applyBorder="1" applyProtection="1">
      <alignment vertical="center"/>
      <protection locked="0"/>
    </xf>
    <xf numFmtId="0" fontId="5" fillId="0" borderId="12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8" fontId="5" fillId="0" borderId="13" xfId="1" applyFont="1" applyBorder="1">
      <alignment vertical="center"/>
    </xf>
    <xf numFmtId="0" fontId="5" fillId="0" borderId="14" xfId="0" applyFont="1" applyBorder="1">
      <alignment vertical="center"/>
    </xf>
    <xf numFmtId="0" fontId="5" fillId="0" borderId="11" xfId="0" applyFont="1" applyBorder="1">
      <alignment vertical="center"/>
    </xf>
    <xf numFmtId="0" fontId="5" fillId="4" borderId="6" xfId="0" applyFont="1" applyFill="1" applyBorder="1" applyProtection="1">
      <alignment vertical="center"/>
      <protection locked="0"/>
    </xf>
    <xf numFmtId="0" fontId="5" fillId="4" borderId="21" xfId="0" applyFont="1" applyFill="1" applyBorder="1" applyProtection="1">
      <alignment vertical="center"/>
      <protection locked="0"/>
    </xf>
    <xf numFmtId="0" fontId="5" fillId="4" borderId="5" xfId="0" applyFont="1" applyFill="1" applyBorder="1" applyProtection="1">
      <alignment vertical="center"/>
      <protection locked="0"/>
    </xf>
    <xf numFmtId="0" fontId="10" fillId="0" borderId="36" xfId="0" applyFont="1" applyBorder="1">
      <alignment vertical="center"/>
    </xf>
    <xf numFmtId="38" fontId="5" fillId="0" borderId="3" xfId="1" applyFont="1" applyBorder="1" applyAlignment="1">
      <alignment vertical="center"/>
    </xf>
    <xf numFmtId="0" fontId="5" fillId="4" borderId="8" xfId="0" applyFont="1" applyFill="1" applyBorder="1" applyProtection="1">
      <alignment vertical="center"/>
      <protection locked="0"/>
    </xf>
    <xf numFmtId="0" fontId="10" fillId="4" borderId="37" xfId="0" applyFont="1" applyFill="1" applyBorder="1" applyProtection="1">
      <alignment vertical="center"/>
      <protection locked="0"/>
    </xf>
    <xf numFmtId="0" fontId="10" fillId="0" borderId="11" xfId="0" applyFont="1" applyBorder="1">
      <alignment vertical="center"/>
    </xf>
    <xf numFmtId="0" fontId="10" fillId="0" borderId="19" xfId="0" applyFont="1" applyBorder="1" applyAlignment="1">
      <alignment vertical="center" wrapText="1" shrinkToFit="1"/>
    </xf>
    <xf numFmtId="0" fontId="10" fillId="4" borderId="11" xfId="0" applyFont="1" applyFill="1" applyBorder="1" applyProtection="1">
      <alignment vertical="center"/>
      <protection locked="0"/>
    </xf>
    <xf numFmtId="0" fontId="10" fillId="4" borderId="25" xfId="0" applyFont="1" applyFill="1" applyBorder="1" applyProtection="1">
      <alignment vertical="center"/>
      <protection locked="0"/>
    </xf>
    <xf numFmtId="0" fontId="5" fillId="4" borderId="17" xfId="0" applyFont="1" applyFill="1" applyBorder="1" applyProtection="1">
      <alignment vertical="center"/>
      <protection locked="0"/>
    </xf>
    <xf numFmtId="0" fontId="5" fillId="4" borderId="52" xfId="0" applyFont="1" applyFill="1" applyBorder="1" applyProtection="1">
      <alignment vertical="center"/>
      <protection locked="0"/>
    </xf>
    <xf numFmtId="0" fontId="5" fillId="4" borderId="22" xfId="0" applyFont="1" applyFill="1" applyBorder="1" applyProtection="1">
      <alignment vertical="center"/>
      <protection locked="0"/>
    </xf>
    <xf numFmtId="0" fontId="10" fillId="4" borderId="32" xfId="0" applyFont="1" applyFill="1" applyBorder="1" applyProtection="1">
      <alignment vertical="center"/>
      <protection locked="0"/>
    </xf>
    <xf numFmtId="0" fontId="10" fillId="4" borderId="21" xfId="0" applyFont="1" applyFill="1" applyBorder="1" applyProtection="1">
      <alignment vertical="center"/>
      <protection locked="0"/>
    </xf>
    <xf numFmtId="0" fontId="10" fillId="4" borderId="30" xfId="0" applyFont="1" applyFill="1" applyBorder="1" applyProtection="1">
      <alignment vertical="center"/>
      <protection locked="0"/>
    </xf>
    <xf numFmtId="0" fontId="10" fillId="4" borderId="5" xfId="0" applyFont="1" applyFill="1" applyBorder="1" applyProtection="1">
      <alignment vertical="center"/>
      <protection locked="0"/>
    </xf>
    <xf numFmtId="0" fontId="5" fillId="0" borderId="47" xfId="0" applyFont="1" applyBorder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38" fontId="5" fillId="0" borderId="49" xfId="0" applyNumberFormat="1" applyFont="1" applyBorder="1">
      <alignment vertical="center"/>
    </xf>
    <xf numFmtId="0" fontId="5" fillId="0" borderId="50" xfId="0" applyFont="1" applyBorder="1">
      <alignment vertical="center"/>
    </xf>
    <xf numFmtId="0" fontId="5" fillId="0" borderId="45" xfId="0" applyFont="1" applyBorder="1">
      <alignment vertical="center"/>
    </xf>
    <xf numFmtId="38" fontId="5" fillId="0" borderId="2" xfId="0" applyNumberFormat="1" applyFont="1" applyBorder="1">
      <alignment vertical="center"/>
    </xf>
    <xf numFmtId="38" fontId="5" fillId="0" borderId="13" xfId="0" applyNumberFormat="1" applyFont="1" applyBorder="1">
      <alignment vertical="center"/>
    </xf>
    <xf numFmtId="0" fontId="10" fillId="0" borderId="19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 shrinkToFit="1"/>
    </xf>
    <xf numFmtId="0" fontId="8" fillId="2" borderId="41" xfId="0" applyFont="1" applyFill="1" applyBorder="1" applyAlignment="1">
      <alignment horizontal="center" vertical="center" shrinkToFit="1"/>
    </xf>
    <xf numFmtId="0" fontId="8" fillId="2" borderId="46" xfId="0" applyFont="1" applyFill="1" applyBorder="1" applyAlignment="1">
      <alignment horizontal="center" vertical="center" shrinkToFit="1"/>
    </xf>
    <xf numFmtId="0" fontId="9" fillId="3" borderId="38" xfId="0" applyFont="1" applyFill="1" applyBorder="1">
      <alignment vertical="center"/>
    </xf>
    <xf numFmtId="0" fontId="9" fillId="3" borderId="39" xfId="0" applyFont="1" applyFill="1" applyBorder="1">
      <alignment vertical="center"/>
    </xf>
    <xf numFmtId="0" fontId="9" fillId="3" borderId="40" xfId="0" applyFont="1" applyFill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5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</cellXfs>
  <cellStyles count="3">
    <cellStyle name="桁区切り" xfId="1" builtinId="6"/>
    <cellStyle name="桁区切り 4" xfId="2" xr:uid="{F13E7360-BE7C-4E15-998F-1D9C43F08B9B}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57E8E-5707-4BC5-A39E-07F3CF1725D5}">
  <sheetPr>
    <pageSetUpPr fitToPage="1"/>
  </sheetPr>
  <dimension ref="A1:M82"/>
  <sheetViews>
    <sheetView tabSelected="1" view="pageBreakPreview" topLeftCell="A28" zoomScaleNormal="100" zoomScaleSheetLayoutView="100" workbookViewId="0">
      <selection activeCell="D30" sqref="D30"/>
    </sheetView>
  </sheetViews>
  <sheetFormatPr defaultColWidth="9.125" defaultRowHeight="13.5" x14ac:dyDescent="0.15"/>
  <cols>
    <col min="1" max="2" width="2" style="4" customWidth="1"/>
    <col min="3" max="3" width="4" style="4" customWidth="1"/>
    <col min="4" max="4" width="38.125" style="4" customWidth="1"/>
    <col min="5" max="5" width="15.875" style="4" customWidth="1"/>
    <col min="6" max="6" width="9.125" style="4"/>
    <col min="7" max="7" width="4.625" style="5" customWidth="1"/>
    <col min="8" max="8" width="9.125" style="5"/>
    <col min="9" max="9" width="4.25" style="5" customWidth="1"/>
    <col min="10" max="10" width="16.375" style="4" customWidth="1"/>
    <col min="11" max="11" width="44.875" style="4" customWidth="1"/>
    <col min="12" max="16384" width="9.125" style="1"/>
  </cols>
  <sheetData>
    <row r="1" spans="1:11" ht="24" customHeight="1" x14ac:dyDescent="0.15">
      <c r="A1" s="3" t="s">
        <v>38</v>
      </c>
      <c r="K1" s="6" t="s">
        <v>39</v>
      </c>
    </row>
    <row r="2" spans="1:11" ht="24" customHeight="1" x14ac:dyDescent="0.15">
      <c r="B2" s="96" t="s">
        <v>30</v>
      </c>
      <c r="C2" s="96"/>
      <c r="D2" s="96"/>
      <c r="E2" s="96"/>
      <c r="F2" s="96"/>
      <c r="G2" s="96"/>
      <c r="H2" s="96"/>
      <c r="I2" s="96"/>
      <c r="J2" s="96"/>
      <c r="K2" s="96"/>
    </row>
    <row r="3" spans="1:11" ht="24" customHeight="1" x14ac:dyDescent="0.15"/>
    <row r="4" spans="1:11" ht="24" customHeight="1" x14ac:dyDescent="0.15">
      <c r="J4" s="7" t="s">
        <v>1</v>
      </c>
      <c r="K4" s="8"/>
    </row>
    <row r="5" spans="1:11" ht="24" customHeight="1" x14ac:dyDescent="0.15"/>
    <row r="6" spans="1:11" ht="24" customHeight="1" thickBot="1" x14ac:dyDescent="0.2">
      <c r="K6" s="9" t="s">
        <v>35</v>
      </c>
    </row>
    <row r="7" spans="1:11" ht="30" customHeight="1" thickBot="1" x14ac:dyDescent="0.2">
      <c r="A7" s="97" t="s">
        <v>14</v>
      </c>
      <c r="B7" s="97"/>
      <c r="C7" s="97"/>
      <c r="D7" s="97"/>
      <c r="E7" s="10" t="s">
        <v>3</v>
      </c>
      <c r="F7" s="98" t="s">
        <v>7</v>
      </c>
      <c r="G7" s="99"/>
      <c r="H7" s="100" t="s">
        <v>8</v>
      </c>
      <c r="I7" s="99"/>
      <c r="J7" s="11" t="s">
        <v>4</v>
      </c>
      <c r="K7" s="12" t="s">
        <v>2</v>
      </c>
    </row>
    <row r="8" spans="1:11" ht="30" customHeight="1" x14ac:dyDescent="0.15">
      <c r="A8" s="101" t="s">
        <v>40</v>
      </c>
      <c r="B8" s="102"/>
      <c r="C8" s="102"/>
      <c r="D8" s="102"/>
      <c r="E8" s="102"/>
      <c r="F8" s="102"/>
      <c r="G8" s="102"/>
      <c r="H8" s="102"/>
      <c r="I8" s="102"/>
      <c r="J8" s="102"/>
      <c r="K8" s="103"/>
    </row>
    <row r="9" spans="1:11" ht="30" customHeight="1" x14ac:dyDescent="0.15">
      <c r="A9" s="13"/>
      <c r="B9" s="13"/>
      <c r="C9" s="14" t="s">
        <v>5</v>
      </c>
      <c r="D9" s="92" t="s">
        <v>45</v>
      </c>
      <c r="E9" s="16"/>
      <c r="F9" s="17"/>
      <c r="G9" s="18"/>
      <c r="H9" s="19"/>
      <c r="I9" s="20"/>
      <c r="J9" s="21">
        <f t="shared" ref="J9:J14" si="0">E9*IF(F9="",1,F9)*IF(H9="",1,H9)</f>
        <v>0</v>
      </c>
      <c r="K9" s="22"/>
    </row>
    <row r="10" spans="1:11" ht="30" customHeight="1" x14ac:dyDescent="0.15">
      <c r="A10" s="13"/>
      <c r="B10" s="13"/>
      <c r="C10" s="23" t="s">
        <v>6</v>
      </c>
      <c r="D10" s="24" t="s">
        <v>46</v>
      </c>
      <c r="E10" s="25"/>
      <c r="F10" s="26"/>
      <c r="G10" s="27"/>
      <c r="H10" s="19"/>
      <c r="I10" s="20"/>
      <c r="J10" s="21">
        <f t="shared" si="0"/>
        <v>0</v>
      </c>
      <c r="K10" s="28"/>
    </row>
    <row r="11" spans="1:11" ht="30" customHeight="1" x14ac:dyDescent="0.15">
      <c r="A11" s="13"/>
      <c r="B11" s="13"/>
      <c r="C11" s="23" t="s">
        <v>19</v>
      </c>
      <c r="D11" s="24" t="s">
        <v>47</v>
      </c>
      <c r="E11" s="25"/>
      <c r="F11" s="26"/>
      <c r="G11" s="27"/>
      <c r="H11" s="19"/>
      <c r="I11" s="20"/>
      <c r="J11" s="21">
        <f t="shared" si="0"/>
        <v>0</v>
      </c>
      <c r="K11" s="28"/>
    </row>
    <row r="12" spans="1:11" ht="30" customHeight="1" x14ac:dyDescent="0.15">
      <c r="A12" s="13"/>
      <c r="B12" s="13"/>
      <c r="C12" s="29" t="s">
        <v>11</v>
      </c>
      <c r="D12" s="30" t="s">
        <v>15</v>
      </c>
      <c r="E12" s="25"/>
      <c r="F12" s="26"/>
      <c r="G12" s="27"/>
      <c r="H12" s="31"/>
      <c r="I12" s="32"/>
      <c r="J12" s="21">
        <f t="shared" si="0"/>
        <v>0</v>
      </c>
      <c r="K12" s="28"/>
    </row>
    <row r="13" spans="1:11" ht="30" customHeight="1" x14ac:dyDescent="0.15">
      <c r="A13" s="13"/>
      <c r="B13" s="13"/>
      <c r="C13" s="29" t="s">
        <v>12</v>
      </c>
      <c r="D13" s="30" t="s">
        <v>16</v>
      </c>
      <c r="E13" s="25"/>
      <c r="F13" s="26"/>
      <c r="G13" s="27"/>
      <c r="H13" s="31"/>
      <c r="I13" s="32"/>
      <c r="J13" s="21">
        <f t="shared" si="0"/>
        <v>0</v>
      </c>
      <c r="K13" s="28"/>
    </row>
    <row r="14" spans="1:11" ht="30" customHeight="1" thickBot="1" x14ac:dyDescent="0.2">
      <c r="A14" s="13"/>
      <c r="B14" s="13"/>
      <c r="C14" s="33" t="s">
        <v>13</v>
      </c>
      <c r="D14" s="30" t="s">
        <v>18</v>
      </c>
      <c r="E14" s="25"/>
      <c r="F14" s="26"/>
      <c r="G14" s="34"/>
      <c r="H14" s="19"/>
      <c r="I14" s="20"/>
      <c r="J14" s="35">
        <f t="shared" si="0"/>
        <v>0</v>
      </c>
      <c r="K14" s="28"/>
    </row>
    <row r="15" spans="1:11" ht="30" customHeight="1" thickBot="1" x14ac:dyDescent="0.2">
      <c r="A15" s="36"/>
      <c r="B15" s="93" t="s">
        <v>0</v>
      </c>
      <c r="C15" s="94"/>
      <c r="D15" s="95"/>
      <c r="E15" s="38"/>
      <c r="F15" s="39"/>
      <c r="G15" s="40"/>
      <c r="H15" s="41"/>
      <c r="I15" s="41"/>
      <c r="J15" s="42">
        <f>SUM(J9:J14)</f>
        <v>0</v>
      </c>
      <c r="K15" s="43"/>
    </row>
    <row r="16" spans="1:11" ht="30" customHeight="1" x14ac:dyDescent="0.15">
      <c r="A16" s="101" t="s">
        <v>41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3"/>
    </row>
    <row r="17" spans="1:11" ht="30" customHeight="1" x14ac:dyDescent="0.15">
      <c r="A17" s="13"/>
      <c r="B17" s="13"/>
      <c r="C17" s="14" t="s">
        <v>5</v>
      </c>
      <c r="D17" s="44" t="s">
        <v>48</v>
      </c>
      <c r="E17" s="45"/>
      <c r="F17" s="17"/>
      <c r="G17" s="27"/>
      <c r="H17" s="19"/>
      <c r="I17" s="27"/>
      <c r="J17" s="21">
        <f t="shared" ref="J17:J22" si="1">E17*IF(F17="",1,F17)*IF(H17="",1,H17)</f>
        <v>0</v>
      </c>
      <c r="K17" s="28"/>
    </row>
    <row r="18" spans="1:11" ht="30" customHeight="1" x14ac:dyDescent="0.15">
      <c r="A18" s="13"/>
      <c r="B18" s="13"/>
      <c r="C18" s="23" t="s">
        <v>6</v>
      </c>
      <c r="D18" s="46" t="s">
        <v>49</v>
      </c>
      <c r="E18" s="47"/>
      <c r="F18" s="48"/>
      <c r="G18" s="49"/>
      <c r="H18" s="31"/>
      <c r="I18" s="49"/>
      <c r="J18" s="21">
        <f t="shared" si="1"/>
        <v>0</v>
      </c>
      <c r="K18" s="28"/>
    </row>
    <row r="19" spans="1:11" ht="30" customHeight="1" x14ac:dyDescent="0.15">
      <c r="A19" s="13"/>
      <c r="B19" s="13"/>
      <c r="C19" s="29" t="s">
        <v>19</v>
      </c>
      <c r="D19" s="46" t="s">
        <v>50</v>
      </c>
      <c r="E19" s="47"/>
      <c r="F19" s="48"/>
      <c r="G19" s="49"/>
      <c r="H19" s="31"/>
      <c r="I19" s="49"/>
      <c r="J19" s="21">
        <f t="shared" si="1"/>
        <v>0</v>
      </c>
      <c r="K19" s="28"/>
    </row>
    <row r="20" spans="1:11" ht="30" customHeight="1" x14ac:dyDescent="0.15">
      <c r="A20" s="13"/>
      <c r="B20" s="13"/>
      <c r="C20" s="29" t="s">
        <v>11</v>
      </c>
      <c r="D20" s="50" t="s">
        <v>23</v>
      </c>
      <c r="E20" s="47"/>
      <c r="F20" s="48"/>
      <c r="G20" s="49"/>
      <c r="H20" s="31"/>
      <c r="I20" s="49"/>
      <c r="J20" s="21">
        <f t="shared" si="1"/>
        <v>0</v>
      </c>
      <c r="K20" s="28"/>
    </row>
    <row r="21" spans="1:11" ht="30" customHeight="1" x14ac:dyDescent="0.15">
      <c r="A21" s="13"/>
      <c r="B21" s="13"/>
      <c r="C21" s="29" t="s">
        <v>12</v>
      </c>
      <c r="D21" s="50" t="s">
        <v>16</v>
      </c>
      <c r="E21" s="25"/>
      <c r="F21" s="51"/>
      <c r="G21" s="34"/>
      <c r="H21" s="52"/>
      <c r="I21" s="34"/>
      <c r="J21" s="21">
        <f t="shared" si="1"/>
        <v>0</v>
      </c>
      <c r="K21" s="53"/>
    </row>
    <row r="22" spans="1:11" ht="30" customHeight="1" thickBot="1" x14ac:dyDescent="0.2">
      <c r="A22" s="13"/>
      <c r="B22" s="13"/>
      <c r="C22" s="33" t="s">
        <v>13</v>
      </c>
      <c r="D22" s="54" t="s">
        <v>17</v>
      </c>
      <c r="E22" s="55"/>
      <c r="F22" s="56"/>
      <c r="G22" s="57"/>
      <c r="H22" s="58"/>
      <c r="I22" s="57"/>
      <c r="J22" s="35">
        <f t="shared" si="1"/>
        <v>0</v>
      </c>
      <c r="K22" s="59"/>
    </row>
    <row r="23" spans="1:11" ht="30" customHeight="1" thickBot="1" x14ac:dyDescent="0.2">
      <c r="A23" s="36"/>
      <c r="B23" s="93" t="s">
        <v>0</v>
      </c>
      <c r="C23" s="94"/>
      <c r="D23" s="104"/>
      <c r="E23" s="37"/>
      <c r="F23" s="60"/>
      <c r="G23" s="61"/>
      <c r="H23" s="62"/>
      <c r="I23" s="62"/>
      <c r="J23" s="63">
        <f>SUM(J17:J22)</f>
        <v>0</v>
      </c>
      <c r="K23" s="64"/>
    </row>
    <row r="24" spans="1:11" ht="30" customHeight="1" x14ac:dyDescent="0.15">
      <c r="A24" s="101" t="s">
        <v>42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3"/>
    </row>
    <row r="25" spans="1:11" ht="30" customHeight="1" x14ac:dyDescent="0.15">
      <c r="A25" s="13"/>
      <c r="B25" s="13"/>
      <c r="C25" s="14" t="s">
        <v>5</v>
      </c>
      <c r="D25" s="65" t="s">
        <v>51</v>
      </c>
      <c r="E25" s="16"/>
      <c r="F25" s="66"/>
      <c r="G25" s="27"/>
      <c r="H25" s="19"/>
      <c r="I25" s="27"/>
      <c r="J25" s="21">
        <f>E25*IF(F25="",1,F25)*IF(H25="",1,H25)</f>
        <v>0</v>
      </c>
      <c r="K25" s="28"/>
    </row>
    <row r="26" spans="1:11" ht="30" customHeight="1" x14ac:dyDescent="0.15">
      <c r="A26" s="13"/>
      <c r="B26" s="13"/>
      <c r="C26" s="23" t="s">
        <v>6</v>
      </c>
      <c r="D26" s="46" t="s">
        <v>52</v>
      </c>
      <c r="E26" s="16"/>
      <c r="F26" s="67"/>
      <c r="G26" s="49"/>
      <c r="H26" s="31"/>
      <c r="I26" s="49"/>
      <c r="J26" s="21">
        <f t="shared" ref="J26:J35" si="2">E26*IF(F26="",1,F26)*IF(H26="",1,H26)</f>
        <v>0</v>
      </c>
      <c r="K26" s="68"/>
    </row>
    <row r="27" spans="1:11" ht="30" customHeight="1" x14ac:dyDescent="0.15">
      <c r="A27" s="13"/>
      <c r="B27" s="13"/>
      <c r="C27" s="29" t="s">
        <v>10</v>
      </c>
      <c r="D27" s="69" t="s">
        <v>53</v>
      </c>
      <c r="E27" s="16"/>
      <c r="F27" s="66"/>
      <c r="G27" s="18"/>
      <c r="H27" s="19"/>
      <c r="I27" s="18"/>
      <c r="J27" s="70">
        <f t="shared" si="2"/>
        <v>0</v>
      </c>
      <c r="K27" s="71"/>
    </row>
    <row r="28" spans="1:11" ht="30" customHeight="1" x14ac:dyDescent="0.15">
      <c r="A28" s="13"/>
      <c r="B28" s="13"/>
      <c r="C28" s="29" t="s">
        <v>11</v>
      </c>
      <c r="D28" s="69" t="s">
        <v>54</v>
      </c>
      <c r="E28" s="16"/>
      <c r="F28" s="66"/>
      <c r="G28" s="18"/>
      <c r="H28" s="19"/>
      <c r="I28" s="18"/>
      <c r="J28" s="70">
        <f t="shared" ref="J28:J34" si="3">E28*IF(F28="",1,F28)*IF(H28="",1,H28)</f>
        <v>0</v>
      </c>
      <c r="K28" s="71"/>
    </row>
    <row r="29" spans="1:11" ht="30" customHeight="1" x14ac:dyDescent="0.15">
      <c r="A29" s="13"/>
      <c r="B29" s="13"/>
      <c r="C29" s="29" t="s">
        <v>12</v>
      </c>
      <c r="D29" s="69" t="s">
        <v>55</v>
      </c>
      <c r="E29" s="16"/>
      <c r="F29" s="66"/>
      <c r="G29" s="18"/>
      <c r="H29" s="19"/>
      <c r="I29" s="18"/>
      <c r="J29" s="70">
        <f t="shared" si="3"/>
        <v>0</v>
      </c>
      <c r="K29" s="71"/>
    </row>
    <row r="30" spans="1:11" ht="30" customHeight="1" x14ac:dyDescent="0.15">
      <c r="A30" s="13"/>
      <c r="B30" s="13"/>
      <c r="C30" s="29" t="s">
        <v>13</v>
      </c>
      <c r="D30" s="69" t="s">
        <v>56</v>
      </c>
      <c r="E30" s="16"/>
      <c r="F30" s="66"/>
      <c r="G30" s="18"/>
      <c r="H30" s="19"/>
      <c r="I30" s="18"/>
      <c r="J30" s="70">
        <f t="shared" si="3"/>
        <v>0</v>
      </c>
      <c r="K30" s="71"/>
    </row>
    <row r="31" spans="1:11" ht="30" customHeight="1" x14ac:dyDescent="0.15">
      <c r="A31" s="13"/>
      <c r="B31" s="13"/>
      <c r="C31" s="29" t="s">
        <v>20</v>
      </c>
      <c r="D31" s="69" t="s">
        <v>57</v>
      </c>
      <c r="E31" s="16"/>
      <c r="F31" s="66"/>
      <c r="G31" s="18"/>
      <c r="H31" s="19"/>
      <c r="I31" s="18"/>
      <c r="J31" s="70">
        <f t="shared" si="3"/>
        <v>0</v>
      </c>
      <c r="K31" s="71"/>
    </row>
    <row r="32" spans="1:11" ht="30" customHeight="1" x14ac:dyDescent="0.15">
      <c r="A32" s="13"/>
      <c r="B32" s="13"/>
      <c r="C32" s="29" t="s">
        <v>31</v>
      </c>
      <c r="D32" s="69" t="s">
        <v>58</v>
      </c>
      <c r="E32" s="16"/>
      <c r="F32" s="66"/>
      <c r="G32" s="18"/>
      <c r="H32" s="19"/>
      <c r="I32" s="18"/>
      <c r="J32" s="70">
        <f t="shared" si="3"/>
        <v>0</v>
      </c>
      <c r="K32" s="71"/>
    </row>
    <row r="33" spans="1:11" ht="30" customHeight="1" x14ac:dyDescent="0.15">
      <c r="A33" s="13"/>
      <c r="B33" s="13"/>
      <c r="C33" s="29" t="s">
        <v>32</v>
      </c>
      <c r="D33" s="30" t="s">
        <v>23</v>
      </c>
      <c r="E33" s="16"/>
      <c r="F33" s="66"/>
      <c r="G33" s="18"/>
      <c r="H33" s="19"/>
      <c r="I33" s="18"/>
      <c r="J33" s="70">
        <f t="shared" si="3"/>
        <v>0</v>
      </c>
      <c r="K33" s="71"/>
    </row>
    <row r="34" spans="1:11" ht="30" customHeight="1" x14ac:dyDescent="0.15">
      <c r="A34" s="13"/>
      <c r="B34" s="13"/>
      <c r="C34" s="29" t="s">
        <v>33</v>
      </c>
      <c r="D34" s="30" t="s">
        <v>16</v>
      </c>
      <c r="E34" s="16"/>
      <c r="F34" s="66"/>
      <c r="G34" s="18"/>
      <c r="H34" s="19"/>
      <c r="I34" s="18"/>
      <c r="J34" s="70">
        <f t="shared" si="3"/>
        <v>0</v>
      </c>
      <c r="K34" s="71"/>
    </row>
    <row r="35" spans="1:11" ht="30" customHeight="1" thickBot="1" x14ac:dyDescent="0.2">
      <c r="A35" s="13"/>
      <c r="B35" s="13"/>
      <c r="C35" s="33" t="s">
        <v>59</v>
      </c>
      <c r="D35" s="72" t="s">
        <v>17</v>
      </c>
      <c r="E35" s="55"/>
      <c r="F35" s="56"/>
      <c r="G35" s="57"/>
      <c r="H35" s="58"/>
      <c r="I35" s="57"/>
      <c r="J35" s="35">
        <f t="shared" si="2"/>
        <v>0</v>
      </c>
      <c r="K35" s="59"/>
    </row>
    <row r="36" spans="1:11" ht="30" customHeight="1" thickBot="1" x14ac:dyDescent="0.2">
      <c r="A36" s="36"/>
      <c r="B36" s="93" t="s">
        <v>0</v>
      </c>
      <c r="C36" s="94"/>
      <c r="D36" s="104"/>
      <c r="E36" s="37"/>
      <c r="F36" s="60"/>
      <c r="G36" s="61"/>
      <c r="H36" s="62"/>
      <c r="I36" s="62"/>
      <c r="J36" s="63">
        <f>SUM(J25:J35)</f>
        <v>0</v>
      </c>
      <c r="K36" s="64"/>
    </row>
    <row r="37" spans="1:11" ht="30" customHeight="1" x14ac:dyDescent="0.15">
      <c r="A37" s="101" t="s">
        <v>43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3"/>
    </row>
    <row r="38" spans="1:11" ht="30" customHeight="1" x14ac:dyDescent="0.15">
      <c r="A38" s="13"/>
      <c r="B38" s="13"/>
      <c r="C38" s="14" t="s">
        <v>5</v>
      </c>
      <c r="D38" s="73" t="s">
        <v>60</v>
      </c>
      <c r="E38" s="16"/>
      <c r="F38" s="66"/>
      <c r="G38" s="27"/>
      <c r="H38" s="19"/>
      <c r="I38" s="27"/>
      <c r="J38" s="21">
        <f>E38*IF(F38="",1,F38)*IF(H38="",1,H38)</f>
        <v>0</v>
      </c>
      <c r="K38" s="28"/>
    </row>
    <row r="39" spans="1:11" ht="30" customHeight="1" x14ac:dyDescent="0.15">
      <c r="A39" s="13"/>
      <c r="B39" s="13"/>
      <c r="C39" s="23" t="s">
        <v>6</v>
      </c>
      <c r="D39" s="74" t="s">
        <v>61</v>
      </c>
      <c r="E39" s="16"/>
      <c r="F39" s="67"/>
      <c r="G39" s="49"/>
      <c r="H39" s="31"/>
      <c r="I39" s="49"/>
      <c r="J39" s="21">
        <f t="shared" ref="J39:J40" si="4">E39*IF(F39="",1,F39)*IF(H39="",1,H39)</f>
        <v>0</v>
      </c>
      <c r="K39" s="68"/>
    </row>
    <row r="40" spans="1:11" ht="30" customHeight="1" x14ac:dyDescent="0.15">
      <c r="A40" s="13"/>
      <c r="B40" s="13"/>
      <c r="C40" s="29" t="s">
        <v>10</v>
      </c>
      <c r="D40" s="15" t="s">
        <v>62</v>
      </c>
      <c r="E40" s="16"/>
      <c r="F40" s="66"/>
      <c r="G40" s="18"/>
      <c r="H40" s="19"/>
      <c r="I40" s="18"/>
      <c r="J40" s="70">
        <f t="shared" si="4"/>
        <v>0</v>
      </c>
      <c r="K40" s="71"/>
    </row>
    <row r="41" spans="1:11" ht="30" customHeight="1" x14ac:dyDescent="0.15">
      <c r="A41" s="13"/>
      <c r="B41" s="13"/>
      <c r="C41" s="29" t="s">
        <v>11</v>
      </c>
      <c r="D41" s="75" t="s">
        <v>23</v>
      </c>
      <c r="E41" s="16"/>
      <c r="F41" s="67"/>
      <c r="G41" s="18"/>
      <c r="H41" s="19"/>
      <c r="I41" s="18"/>
      <c r="J41" s="21">
        <f>E41*IF(F41="",1,F41)*IF(H41="",1,H41)</f>
        <v>0</v>
      </c>
      <c r="K41" s="71"/>
    </row>
    <row r="42" spans="1:11" ht="30" customHeight="1" x14ac:dyDescent="0.15">
      <c r="A42" s="13"/>
      <c r="B42" s="13"/>
      <c r="C42" s="29" t="s">
        <v>12</v>
      </c>
      <c r="D42" s="76" t="s">
        <v>16</v>
      </c>
      <c r="E42" s="77"/>
      <c r="F42" s="78"/>
      <c r="G42" s="34"/>
      <c r="H42" s="52"/>
      <c r="I42" s="34"/>
      <c r="J42" s="21">
        <f t="shared" ref="J42:J43" si="5">E42*IF(F42="",1,F42)*IF(H42="",1,H42)</f>
        <v>0</v>
      </c>
      <c r="K42" s="71"/>
    </row>
    <row r="43" spans="1:11" ht="30" customHeight="1" thickBot="1" x14ac:dyDescent="0.2">
      <c r="A43" s="13"/>
      <c r="B43" s="13"/>
      <c r="C43" s="33" t="s">
        <v>13</v>
      </c>
      <c r="D43" s="72" t="s">
        <v>17</v>
      </c>
      <c r="E43" s="55"/>
      <c r="F43" s="56"/>
      <c r="G43" s="57"/>
      <c r="H43" s="58"/>
      <c r="I43" s="57"/>
      <c r="J43" s="35">
        <f t="shared" si="5"/>
        <v>0</v>
      </c>
      <c r="K43" s="59"/>
    </row>
    <row r="44" spans="1:11" ht="30" customHeight="1" thickBot="1" x14ac:dyDescent="0.2">
      <c r="A44" s="36"/>
      <c r="B44" s="93" t="s">
        <v>0</v>
      </c>
      <c r="C44" s="94"/>
      <c r="D44" s="104"/>
      <c r="E44" s="37"/>
      <c r="F44" s="60"/>
      <c r="G44" s="61"/>
      <c r="H44" s="62"/>
      <c r="I44" s="62"/>
      <c r="J44" s="63">
        <f>SUM(J38:J43)</f>
        <v>0</v>
      </c>
      <c r="K44" s="64"/>
    </row>
    <row r="45" spans="1:11" ht="30" customHeight="1" x14ac:dyDescent="0.15">
      <c r="A45" s="101" t="s">
        <v>44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3"/>
    </row>
    <row r="46" spans="1:11" ht="30" customHeight="1" x14ac:dyDescent="0.15">
      <c r="A46" s="13"/>
      <c r="B46" s="13"/>
      <c r="C46" s="14" t="s">
        <v>5</v>
      </c>
      <c r="D46" s="73" t="s">
        <v>63</v>
      </c>
      <c r="E46" s="16"/>
      <c r="F46" s="66"/>
      <c r="G46" s="27"/>
      <c r="H46" s="19"/>
      <c r="I46" s="27"/>
      <c r="J46" s="21">
        <f>E46*IF(F46="",1,F46)*IF(H46="",1,H46)</f>
        <v>0</v>
      </c>
      <c r="K46" s="28"/>
    </row>
    <row r="47" spans="1:11" ht="30" customHeight="1" x14ac:dyDescent="0.15">
      <c r="A47" s="13"/>
      <c r="B47" s="13"/>
      <c r="C47" s="23" t="s">
        <v>6</v>
      </c>
      <c r="D47" s="74" t="s">
        <v>66</v>
      </c>
      <c r="E47" s="16"/>
      <c r="F47" s="67"/>
      <c r="G47" s="49"/>
      <c r="H47" s="31"/>
      <c r="I47" s="49"/>
      <c r="J47" s="21">
        <f t="shared" ref="J47:J48" si="6">E47*IF(F47="",1,F47)*IF(H47="",1,H47)</f>
        <v>0</v>
      </c>
      <c r="K47" s="68"/>
    </row>
    <row r="48" spans="1:11" ht="30" customHeight="1" x14ac:dyDescent="0.15">
      <c r="A48" s="13"/>
      <c r="B48" s="13"/>
      <c r="C48" s="29" t="s">
        <v>10</v>
      </c>
      <c r="D48" s="15" t="s">
        <v>67</v>
      </c>
      <c r="E48" s="16"/>
      <c r="F48" s="66"/>
      <c r="G48" s="18"/>
      <c r="H48" s="19"/>
      <c r="I48" s="18"/>
      <c r="J48" s="70">
        <f t="shared" si="6"/>
        <v>0</v>
      </c>
      <c r="K48" s="71"/>
    </row>
    <row r="49" spans="1:11" ht="30" customHeight="1" x14ac:dyDescent="0.15">
      <c r="A49" s="13"/>
      <c r="B49" s="13"/>
      <c r="C49" s="29" t="s">
        <v>11</v>
      </c>
      <c r="D49" s="75" t="s">
        <v>23</v>
      </c>
      <c r="E49" s="16"/>
      <c r="F49" s="67"/>
      <c r="G49" s="18"/>
      <c r="H49" s="19"/>
      <c r="I49" s="18"/>
      <c r="J49" s="21">
        <f>E49*IF(F49="",1,F49)*IF(H49="",1,H49)</f>
        <v>0</v>
      </c>
      <c r="K49" s="71"/>
    </row>
    <row r="50" spans="1:11" ht="30" customHeight="1" x14ac:dyDescent="0.15">
      <c r="A50" s="13"/>
      <c r="B50" s="13"/>
      <c r="C50" s="29" t="s">
        <v>12</v>
      </c>
      <c r="D50" s="76" t="s">
        <v>16</v>
      </c>
      <c r="E50" s="77"/>
      <c r="F50" s="78"/>
      <c r="G50" s="34"/>
      <c r="H50" s="52"/>
      <c r="I50" s="34"/>
      <c r="J50" s="21">
        <f t="shared" ref="J50:J51" si="7">E50*IF(F50="",1,F50)*IF(H50="",1,H50)</f>
        <v>0</v>
      </c>
      <c r="K50" s="71"/>
    </row>
    <row r="51" spans="1:11" ht="30" customHeight="1" thickBot="1" x14ac:dyDescent="0.2">
      <c r="A51" s="13"/>
      <c r="B51" s="13"/>
      <c r="C51" s="33" t="s">
        <v>13</v>
      </c>
      <c r="D51" s="72" t="s">
        <v>17</v>
      </c>
      <c r="E51" s="55"/>
      <c r="F51" s="56"/>
      <c r="G51" s="57"/>
      <c r="H51" s="58"/>
      <c r="I51" s="57"/>
      <c r="J51" s="35">
        <f t="shared" si="7"/>
        <v>0</v>
      </c>
      <c r="K51" s="59"/>
    </row>
    <row r="52" spans="1:11" ht="30" customHeight="1" thickBot="1" x14ac:dyDescent="0.2">
      <c r="A52" s="36"/>
      <c r="B52" s="93" t="s">
        <v>0</v>
      </c>
      <c r="C52" s="94"/>
      <c r="D52" s="104"/>
      <c r="E52" s="37"/>
      <c r="F52" s="60"/>
      <c r="G52" s="61"/>
      <c r="H52" s="62"/>
      <c r="I52" s="62"/>
      <c r="J52" s="63">
        <f>SUM(J46:J51)</f>
        <v>0</v>
      </c>
      <c r="K52" s="64"/>
    </row>
    <row r="53" spans="1:11" ht="30" customHeight="1" x14ac:dyDescent="0.15">
      <c r="A53" s="101" t="s">
        <v>68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3"/>
    </row>
    <row r="54" spans="1:11" ht="30" customHeight="1" x14ac:dyDescent="0.15">
      <c r="A54" s="13"/>
      <c r="B54" s="13"/>
      <c r="C54" s="14" t="s">
        <v>5</v>
      </c>
      <c r="D54" s="73" t="s">
        <v>64</v>
      </c>
      <c r="E54" s="16"/>
      <c r="F54" s="66"/>
      <c r="G54" s="27"/>
      <c r="H54" s="19"/>
      <c r="I54" s="27"/>
      <c r="J54" s="21">
        <f>E54*IF(F54="",1,F54)*IF(H54="",1,H54)</f>
        <v>0</v>
      </c>
      <c r="K54" s="28"/>
    </row>
    <row r="55" spans="1:11" ht="30" customHeight="1" x14ac:dyDescent="0.15">
      <c r="A55" s="13"/>
      <c r="B55" s="13"/>
      <c r="C55" s="23" t="s">
        <v>6</v>
      </c>
      <c r="D55" s="74" t="s">
        <v>65</v>
      </c>
      <c r="E55" s="16"/>
      <c r="F55" s="67"/>
      <c r="G55" s="49"/>
      <c r="H55" s="31"/>
      <c r="I55" s="49"/>
      <c r="J55" s="21">
        <f t="shared" ref="J55:J56" si="8">E55*IF(F55="",1,F55)*IF(H55="",1,H55)</f>
        <v>0</v>
      </c>
      <c r="K55" s="68"/>
    </row>
    <row r="56" spans="1:11" ht="30" customHeight="1" x14ac:dyDescent="0.15">
      <c r="A56" s="13"/>
      <c r="B56" s="13"/>
      <c r="C56" s="29" t="s">
        <v>10</v>
      </c>
      <c r="D56" s="73" t="s">
        <v>26</v>
      </c>
      <c r="E56" s="16"/>
      <c r="F56" s="66"/>
      <c r="G56" s="18"/>
      <c r="H56" s="19"/>
      <c r="I56" s="18"/>
      <c r="J56" s="70">
        <f t="shared" si="8"/>
        <v>0</v>
      </c>
      <c r="K56" s="71"/>
    </row>
    <row r="57" spans="1:11" ht="30" customHeight="1" x14ac:dyDescent="0.15">
      <c r="A57" s="13"/>
      <c r="B57" s="13"/>
      <c r="C57" s="29" t="s">
        <v>11</v>
      </c>
      <c r="D57" s="75" t="s">
        <v>23</v>
      </c>
      <c r="E57" s="16"/>
      <c r="F57" s="67"/>
      <c r="G57" s="18"/>
      <c r="H57" s="19"/>
      <c r="I57" s="18"/>
      <c r="J57" s="21">
        <f>E57*IF(F57="",1,F57)*IF(H57="",1,H57)</f>
        <v>0</v>
      </c>
      <c r="K57" s="71"/>
    </row>
    <row r="58" spans="1:11" ht="30" customHeight="1" x14ac:dyDescent="0.15">
      <c r="A58" s="13"/>
      <c r="B58" s="13"/>
      <c r="C58" s="29" t="s">
        <v>12</v>
      </c>
      <c r="D58" s="76" t="s">
        <v>16</v>
      </c>
      <c r="E58" s="77"/>
      <c r="F58" s="78"/>
      <c r="G58" s="34"/>
      <c r="H58" s="52"/>
      <c r="I58" s="34"/>
      <c r="J58" s="21">
        <f t="shared" ref="J58:J59" si="9">E58*IF(F58="",1,F58)*IF(H58="",1,H58)</f>
        <v>0</v>
      </c>
      <c r="K58" s="71"/>
    </row>
    <row r="59" spans="1:11" ht="30" customHeight="1" thickBot="1" x14ac:dyDescent="0.2">
      <c r="A59" s="13"/>
      <c r="B59" s="13"/>
      <c r="C59" s="33" t="s">
        <v>13</v>
      </c>
      <c r="D59" s="72" t="s">
        <v>17</v>
      </c>
      <c r="E59" s="55"/>
      <c r="F59" s="56"/>
      <c r="G59" s="57"/>
      <c r="H59" s="58"/>
      <c r="I59" s="57"/>
      <c r="J59" s="35">
        <f t="shared" si="9"/>
        <v>0</v>
      </c>
      <c r="K59" s="59"/>
    </row>
    <row r="60" spans="1:11" ht="30" customHeight="1" thickBot="1" x14ac:dyDescent="0.2">
      <c r="A60" s="36"/>
      <c r="B60" s="93" t="s">
        <v>0</v>
      </c>
      <c r="C60" s="94"/>
      <c r="D60" s="104"/>
      <c r="E60" s="37"/>
      <c r="F60" s="60"/>
      <c r="G60" s="61"/>
      <c r="H60" s="62"/>
      <c r="I60" s="62"/>
      <c r="J60" s="63">
        <f>SUM(J54:J59)</f>
        <v>0</v>
      </c>
      <c r="K60" s="64"/>
    </row>
    <row r="61" spans="1:11" ht="30" customHeight="1" x14ac:dyDescent="0.15">
      <c r="A61" s="101" t="s">
        <v>69</v>
      </c>
      <c r="B61" s="102"/>
      <c r="C61" s="102"/>
      <c r="D61" s="102"/>
      <c r="E61" s="102"/>
      <c r="F61" s="102"/>
      <c r="G61" s="102"/>
      <c r="H61" s="102"/>
      <c r="I61" s="102"/>
      <c r="J61" s="102"/>
      <c r="K61" s="103"/>
    </row>
    <row r="62" spans="1:11" ht="30" customHeight="1" x14ac:dyDescent="0.15">
      <c r="A62" s="13"/>
      <c r="B62" s="13"/>
      <c r="C62" s="14" t="s">
        <v>5</v>
      </c>
      <c r="D62" s="73" t="s">
        <v>24</v>
      </c>
      <c r="E62" s="16"/>
      <c r="F62" s="66"/>
      <c r="G62" s="27"/>
      <c r="H62" s="19"/>
      <c r="I62" s="27"/>
      <c r="J62" s="21">
        <f>E62*IF(F62="",1,F62)*IF(H62="",1,H62)</f>
        <v>0</v>
      </c>
      <c r="K62" s="28"/>
    </row>
    <row r="63" spans="1:11" ht="30" customHeight="1" x14ac:dyDescent="0.15">
      <c r="A63" s="13"/>
      <c r="B63" s="13"/>
      <c r="C63" s="23" t="s">
        <v>6</v>
      </c>
      <c r="D63" s="74" t="s">
        <v>34</v>
      </c>
      <c r="E63" s="16"/>
      <c r="F63" s="67"/>
      <c r="G63" s="49"/>
      <c r="H63" s="31"/>
      <c r="I63" s="49"/>
      <c r="J63" s="21">
        <f t="shared" ref="J63:J67" si="10">E63*IF(F63="",1,F63)*IF(H63="",1,H63)</f>
        <v>0</v>
      </c>
      <c r="K63" s="68"/>
    </row>
    <row r="64" spans="1:11" ht="30" customHeight="1" x14ac:dyDescent="0.15">
      <c r="A64" s="13"/>
      <c r="B64" s="13"/>
      <c r="C64" s="29" t="s">
        <v>10</v>
      </c>
      <c r="D64" s="15" t="s">
        <v>25</v>
      </c>
      <c r="E64" s="16"/>
      <c r="F64" s="66"/>
      <c r="G64" s="18"/>
      <c r="H64" s="19"/>
      <c r="I64" s="18"/>
      <c r="J64" s="70">
        <f t="shared" si="10"/>
        <v>0</v>
      </c>
      <c r="K64" s="71"/>
    </row>
    <row r="65" spans="1:13" ht="30" customHeight="1" x14ac:dyDescent="0.15">
      <c r="A65" s="13"/>
      <c r="B65" s="13"/>
      <c r="C65" s="29" t="s">
        <v>11</v>
      </c>
      <c r="D65" s="75" t="s">
        <v>23</v>
      </c>
      <c r="E65" s="16"/>
      <c r="F65" s="67"/>
      <c r="G65" s="18"/>
      <c r="H65" s="19"/>
      <c r="I65" s="18"/>
      <c r="J65" s="21">
        <f>E65*IF(F65="",1,F65)*IF(H65="",1,H65)</f>
        <v>0</v>
      </c>
      <c r="K65" s="71"/>
    </row>
    <row r="66" spans="1:13" ht="30" customHeight="1" x14ac:dyDescent="0.15">
      <c r="A66" s="13"/>
      <c r="B66" s="13"/>
      <c r="C66" s="29" t="s">
        <v>12</v>
      </c>
      <c r="D66" s="76" t="s">
        <v>16</v>
      </c>
      <c r="E66" s="77"/>
      <c r="F66" s="78"/>
      <c r="G66" s="34"/>
      <c r="H66" s="52"/>
      <c r="I66" s="34"/>
      <c r="J66" s="21">
        <f t="shared" si="10"/>
        <v>0</v>
      </c>
      <c r="K66" s="71"/>
    </row>
    <row r="67" spans="1:13" ht="30" customHeight="1" thickBot="1" x14ac:dyDescent="0.2">
      <c r="A67" s="13"/>
      <c r="B67" s="13"/>
      <c r="C67" s="33" t="s">
        <v>13</v>
      </c>
      <c r="D67" s="72" t="s">
        <v>17</v>
      </c>
      <c r="E67" s="55"/>
      <c r="F67" s="56"/>
      <c r="G67" s="57"/>
      <c r="H67" s="58"/>
      <c r="I67" s="57"/>
      <c r="J67" s="35">
        <f t="shared" si="10"/>
        <v>0</v>
      </c>
      <c r="K67" s="59"/>
    </row>
    <row r="68" spans="1:13" ht="30" customHeight="1" thickBot="1" x14ac:dyDescent="0.2">
      <c r="A68" s="36"/>
      <c r="B68" s="93" t="s">
        <v>0</v>
      </c>
      <c r="C68" s="94"/>
      <c r="D68" s="104"/>
      <c r="E68" s="37"/>
      <c r="F68" s="60"/>
      <c r="G68" s="61"/>
      <c r="H68" s="62"/>
      <c r="I68" s="62"/>
      <c r="J68" s="63">
        <f>SUM(J62:J67)</f>
        <v>0</v>
      </c>
      <c r="K68" s="64"/>
    </row>
    <row r="69" spans="1:13" ht="30" customHeight="1" x14ac:dyDescent="0.15">
      <c r="A69" s="101" t="s">
        <v>70</v>
      </c>
      <c r="B69" s="102"/>
      <c r="C69" s="102"/>
      <c r="D69" s="102"/>
      <c r="E69" s="102"/>
      <c r="F69" s="102"/>
      <c r="G69" s="102"/>
      <c r="H69" s="102"/>
      <c r="I69" s="102"/>
      <c r="J69" s="102"/>
      <c r="K69" s="103"/>
    </row>
    <row r="70" spans="1:13" ht="30" customHeight="1" x14ac:dyDescent="0.15">
      <c r="A70" s="13"/>
      <c r="B70" s="13"/>
      <c r="C70" s="23" t="s">
        <v>5</v>
      </c>
      <c r="D70" s="79" t="s">
        <v>23</v>
      </c>
      <c r="E70" s="80"/>
      <c r="F70" s="81"/>
      <c r="G70" s="27"/>
      <c r="H70" s="19"/>
      <c r="I70" s="27"/>
      <c r="J70" s="21">
        <f>E70*IF(F70="",1,F70)*IF(H70="",1,H70)</f>
        <v>0</v>
      </c>
      <c r="K70" s="75"/>
    </row>
    <row r="71" spans="1:13" ht="30" customHeight="1" x14ac:dyDescent="0.15">
      <c r="A71" s="13"/>
      <c r="B71" s="13"/>
      <c r="C71" s="23" t="s">
        <v>22</v>
      </c>
      <c r="D71" s="79" t="s">
        <v>16</v>
      </c>
      <c r="E71" s="80"/>
      <c r="F71" s="81"/>
      <c r="G71" s="27"/>
      <c r="H71" s="19"/>
      <c r="I71" s="27"/>
      <c r="J71" s="21">
        <f>E71*IF(F71="",1,F71)*IF(H71="",1,H71)</f>
        <v>0</v>
      </c>
      <c r="K71" s="75"/>
    </row>
    <row r="72" spans="1:13" ht="30" customHeight="1" thickBot="1" x14ac:dyDescent="0.2">
      <c r="A72" s="13"/>
      <c r="B72" s="13"/>
      <c r="C72" s="62" t="s">
        <v>19</v>
      </c>
      <c r="D72" s="54" t="s">
        <v>17</v>
      </c>
      <c r="E72" s="82"/>
      <c r="F72" s="81"/>
      <c r="G72" s="57"/>
      <c r="H72" s="58"/>
      <c r="I72" s="57"/>
      <c r="J72" s="35">
        <f>E72*IF(F72="",1,F72)*IF(H72="",1,H72)</f>
        <v>0</v>
      </c>
      <c r="K72" s="83"/>
    </row>
    <row r="73" spans="1:13" ht="30" customHeight="1" thickBot="1" x14ac:dyDescent="0.2">
      <c r="A73" s="13"/>
      <c r="B73" s="108" t="s">
        <v>0</v>
      </c>
      <c r="C73" s="109"/>
      <c r="D73" s="110"/>
      <c r="E73" s="5"/>
      <c r="F73" s="84"/>
      <c r="G73" s="85"/>
      <c r="H73" s="86"/>
      <c r="I73" s="86"/>
      <c r="J73" s="87">
        <f>SUM(J70:J72)</f>
        <v>0</v>
      </c>
      <c r="K73" s="88"/>
    </row>
    <row r="74" spans="1:13" ht="30" customHeight="1" thickBot="1" x14ac:dyDescent="0.2">
      <c r="A74" s="89"/>
      <c r="B74" s="111" t="s">
        <v>71</v>
      </c>
      <c r="C74" s="111"/>
      <c r="D74" s="111"/>
      <c r="E74" s="112"/>
      <c r="F74" s="39"/>
      <c r="G74" s="40"/>
      <c r="H74" s="41"/>
      <c r="I74" s="41"/>
      <c r="J74" s="90">
        <f>SUM(J73,J36,J23,J15,J44,J52,J60,J68)</f>
        <v>0</v>
      </c>
      <c r="K74" s="43"/>
    </row>
    <row r="75" spans="1:13" ht="30" customHeight="1" thickBot="1" x14ac:dyDescent="0.2">
      <c r="A75" s="36"/>
      <c r="B75" s="111" t="s">
        <v>29</v>
      </c>
      <c r="C75" s="111"/>
      <c r="D75" s="111"/>
      <c r="E75" s="112"/>
      <c r="F75" s="39"/>
      <c r="G75" s="40"/>
      <c r="H75" s="41"/>
      <c r="I75" s="41"/>
      <c r="J75" s="58">
        <v>0</v>
      </c>
      <c r="K75" s="43"/>
    </row>
    <row r="76" spans="1:13" ht="30" customHeight="1" thickBot="1" x14ac:dyDescent="0.2">
      <c r="A76" s="36"/>
      <c r="B76" s="111" t="s">
        <v>9</v>
      </c>
      <c r="C76" s="111"/>
      <c r="D76" s="111"/>
      <c r="E76" s="112"/>
      <c r="F76" s="60"/>
      <c r="G76" s="61"/>
      <c r="H76" s="62"/>
      <c r="I76" s="62"/>
      <c r="J76" s="91">
        <f>ROUNDDOWN((J74+J75)*0.1,0)</f>
        <v>0</v>
      </c>
      <c r="K76" s="64"/>
    </row>
    <row r="77" spans="1:13" ht="30" customHeight="1" thickBot="1" x14ac:dyDescent="0.2">
      <c r="A77" s="36"/>
      <c r="B77" s="111" t="s">
        <v>21</v>
      </c>
      <c r="C77" s="111"/>
      <c r="D77" s="111"/>
      <c r="E77" s="112"/>
      <c r="F77" s="60"/>
      <c r="G77" s="61"/>
      <c r="H77" s="62"/>
      <c r="I77" s="62"/>
      <c r="J77" s="91">
        <f>J74+J75+J76</f>
        <v>0</v>
      </c>
      <c r="K77" s="64"/>
      <c r="M77" s="1">
        <f>ROUNDDOWN((J74+J75)*1.1,0)</f>
        <v>0</v>
      </c>
    </row>
    <row r="78" spans="1:13" ht="19.5" customHeight="1" x14ac:dyDescent="0.15">
      <c r="A78" s="105" t="s">
        <v>36</v>
      </c>
      <c r="B78" s="105"/>
      <c r="C78" s="105"/>
      <c r="D78" s="105"/>
      <c r="E78" s="105"/>
      <c r="F78" s="105"/>
      <c r="G78" s="105"/>
      <c r="H78" s="105"/>
      <c r="I78" s="105"/>
      <c r="J78" s="105"/>
      <c r="K78" s="105"/>
    </row>
    <row r="79" spans="1:13" ht="19.5" customHeight="1" x14ac:dyDescent="0.15">
      <c r="A79" s="106" t="s">
        <v>27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</row>
    <row r="80" spans="1:13" ht="19.5" customHeight="1" x14ac:dyDescent="0.15">
      <c r="A80" s="106" t="s">
        <v>28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</row>
    <row r="81" spans="1:11" s="2" customFormat="1" ht="19.5" customHeight="1" x14ac:dyDescent="0.15">
      <c r="A81" s="107" t="s">
        <v>37</v>
      </c>
      <c r="B81" s="107"/>
      <c r="C81" s="107"/>
      <c r="D81" s="107"/>
      <c r="E81" s="107"/>
      <c r="F81" s="107"/>
      <c r="G81" s="107"/>
      <c r="H81" s="107"/>
      <c r="I81" s="107"/>
      <c r="J81" s="107"/>
      <c r="K81" s="107"/>
    </row>
    <row r="82" spans="1:11" s="2" customFormat="1" ht="19.5" customHeight="1" x14ac:dyDescent="0.15">
      <c r="A82" s="107"/>
      <c r="B82" s="107"/>
      <c r="C82" s="107"/>
      <c r="D82" s="107"/>
      <c r="E82" s="107"/>
      <c r="F82" s="107"/>
      <c r="G82" s="107"/>
      <c r="H82" s="107"/>
      <c r="I82" s="107"/>
      <c r="J82" s="107"/>
      <c r="K82" s="107"/>
    </row>
  </sheetData>
  <mergeCells count="28">
    <mergeCell ref="A78:K78"/>
    <mergeCell ref="A79:K79"/>
    <mergeCell ref="A80:K80"/>
    <mergeCell ref="A81:K82"/>
    <mergeCell ref="A53:K53"/>
    <mergeCell ref="B60:D60"/>
    <mergeCell ref="A69:K69"/>
    <mergeCell ref="B73:D73"/>
    <mergeCell ref="B74:E74"/>
    <mergeCell ref="B75:E75"/>
    <mergeCell ref="B76:E76"/>
    <mergeCell ref="B77:E77"/>
    <mergeCell ref="B68:D68"/>
    <mergeCell ref="A16:K16"/>
    <mergeCell ref="B23:D23"/>
    <mergeCell ref="A24:K24"/>
    <mergeCell ref="B36:D36"/>
    <mergeCell ref="A61:K61"/>
    <mergeCell ref="A45:K45"/>
    <mergeCell ref="B52:D52"/>
    <mergeCell ref="A37:K37"/>
    <mergeCell ref="B44:D44"/>
    <mergeCell ref="B15:D15"/>
    <mergeCell ref="B2:K2"/>
    <mergeCell ref="A7:D7"/>
    <mergeCell ref="F7:G7"/>
    <mergeCell ref="H7:I7"/>
    <mergeCell ref="A8:K8"/>
  </mergeCells>
  <phoneticPr fontId="1"/>
  <pageMargins left="0.31496062992125984" right="0.31496062992125984" top="0.55118110236220474" bottom="0.35433070866141736" header="0.31496062992125984" footer="0.31496062992125984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見積書_設営関係 </vt:lpstr>
      <vt:lpstr>'見積書_設営関係 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JPSA</dc:creator>
  <cp:lastModifiedBy>Kano Hiroki</cp:lastModifiedBy>
  <cp:lastPrinted>2026-06-16T01:31:14Z</cp:lastPrinted>
  <dcterms:created xsi:type="dcterms:W3CDTF">2019-03-20T05:11:01Z</dcterms:created>
  <dcterms:modified xsi:type="dcterms:W3CDTF">2026-06-16T05:48:36Z</dcterms:modified>
</cp:coreProperties>
</file>