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3_旅行代理店\2026\03_SW\01_入札書類\"/>
    </mc:Choice>
  </mc:AlternateContent>
  <xr:revisionPtr revIDLastSave="0" documentId="13_ncr:1_{33B95D8B-669E-445F-82AF-B0775B665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2" r:id="rId1"/>
  </sheets>
  <definedNames>
    <definedName name="_xlnm.Print_Area" localSheetId="0">見積書!$A$1:$K$63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" l="1"/>
  <c r="J57" i="2"/>
  <c r="J55" i="2"/>
  <c r="J54" i="2"/>
  <c r="J49" i="2"/>
  <c r="J40" i="2"/>
  <c r="J34" i="2"/>
  <c r="J28" i="2"/>
  <c r="J22" i="2"/>
  <c r="J14" i="2"/>
  <c r="J43" i="2"/>
  <c r="J39" i="2"/>
  <c r="J38" i="2"/>
  <c r="J37" i="2"/>
  <c r="J36" i="2"/>
  <c r="J33" i="2"/>
  <c r="J32" i="2"/>
  <c r="J31" i="2"/>
  <c r="J30" i="2"/>
  <c r="J27" i="2"/>
  <c r="J26" i="2"/>
  <c r="J25" i="2"/>
  <c r="J24" i="2"/>
  <c r="J10" i="2"/>
  <c r="J11" i="2"/>
  <c r="J19" i="2"/>
  <c r="J18" i="2"/>
  <c r="J47" i="2"/>
  <c r="J46" i="2"/>
  <c r="J45" i="2"/>
  <c r="J20" i="2"/>
  <c r="J52" i="2"/>
  <c r="J12" i="2" l="1"/>
  <c r="J13" i="2"/>
  <c r="J53" i="2"/>
  <c r="J51" i="2"/>
  <c r="J42" i="2"/>
  <c r="J48" i="2"/>
  <c r="J44" i="2"/>
  <c r="J17" i="2"/>
  <c r="J21" i="2"/>
  <c r="J16" i="2"/>
  <c r="J9" i="2"/>
  <c r="M58" i="2" l="1"/>
</calcChain>
</file>

<file path=xl/sharedStrings.xml><?xml version="1.0" encoding="utf-8"?>
<sst xmlns="http://schemas.openxmlformats.org/spreadsheetml/2006/main" count="99" uniqueCount="56">
  <si>
    <t>小計</t>
    <rPh sb="0" eb="1">
      <t>ショウ</t>
    </rPh>
    <rPh sb="1" eb="2">
      <t>ケイ</t>
    </rPh>
    <phoneticPr fontId="1"/>
  </si>
  <si>
    <t>社名：</t>
  </si>
  <si>
    <t>備考</t>
  </si>
  <si>
    <t>単価</t>
  </si>
  <si>
    <t>計</t>
  </si>
  <si>
    <t>a</t>
  </si>
  <si>
    <t>b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</si>
  <si>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</si>
  <si>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</si>
  <si>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</si>
  <si>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d</t>
    <phoneticPr fontId="1"/>
  </si>
  <si>
    <t>e</t>
    <phoneticPr fontId="1"/>
  </si>
  <si>
    <t>f</t>
    <phoneticPr fontId="1"/>
  </si>
  <si>
    <t>項目</t>
    <rPh sb="0" eb="2">
      <t>コウモク</t>
    </rPh>
    <phoneticPr fontId="1"/>
  </si>
  <si>
    <t>その他②</t>
    <rPh sb="2" eb="3">
      <t>タ</t>
    </rPh>
    <phoneticPr fontId="1"/>
  </si>
  <si>
    <t>その他③</t>
    <rPh sb="2" eb="3">
      <t>タ</t>
    </rPh>
    <phoneticPr fontId="1"/>
  </si>
  <si>
    <t>c</t>
    <phoneticPr fontId="1"/>
  </si>
  <si>
    <t>総　合　計（税込）</t>
    <rPh sb="0" eb="1">
      <t>ソウ</t>
    </rPh>
    <rPh sb="2" eb="3">
      <t>ゴウ</t>
    </rPh>
    <rPh sb="6" eb="8">
      <t>ゼイコ</t>
    </rPh>
    <phoneticPr fontId="1"/>
  </si>
  <si>
    <t>その他①</t>
    <rPh sb="2" eb="3">
      <t>タ</t>
    </rPh>
    <phoneticPr fontId="1"/>
  </si>
  <si>
    <t>実施報告書</t>
    <rPh sb="0" eb="5">
      <t>ジッシホウコクショ</t>
    </rPh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</si>
  <si>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</si>
  <si>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</si>
  <si>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　　4.仕様書に記載のないこと、新規提案等は、「その他」に記載し、「備考」にて内容をご説明願います。
      万が一、「その他」が足りない場合は、大変お手数ですが、7(4)の提出・質問先までご相談願います。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7" eb="58">
      <t>マン</t>
    </rPh>
    <rPh sb="59" eb="60">
      <t>イチ</t>
    </rPh>
    <rPh sb="64" eb="65">
      <t>タ</t>
    </rPh>
    <rPh sb="67" eb="68">
      <t>タ</t>
    </rPh>
    <rPh sb="71" eb="73">
      <t>バアイ</t>
    </rPh>
    <rPh sb="75" eb="77">
      <t>タイヘン</t>
    </rPh>
    <rPh sb="78" eb="80">
      <t>テスウ</t>
    </rPh>
    <rPh sb="89" eb="91">
      <t>テイシュツ</t>
    </rPh>
    <rPh sb="92" eb="95">
      <t>シツモンサキ</t>
    </rPh>
    <rPh sb="98" eb="101">
      <t>ソウダンネガ</t>
    </rPh>
    <phoneticPr fontId="1"/>
  </si>
  <si>
    <t>予 備 費</t>
    <rPh sb="0" eb="1">
      <t>ヨ</t>
    </rPh>
    <rPh sb="2" eb="3">
      <t>ビ</t>
    </rPh>
    <rPh sb="4" eb="5">
      <t>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</si>
  <si>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</si>
  <si>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情報提供できる体制の構築</t>
    <rPh sb="7" eb="9">
      <t>タイセイ</t>
    </rPh>
    <rPh sb="10" eb="12">
      <t>コウチク</t>
    </rPh>
    <phoneticPr fontId="1"/>
  </si>
  <si>
    <t>単価の単位：円</t>
    <rPh sb="0" eb="2">
      <t>タンカ</t>
    </rPh>
    <phoneticPr fontId="1"/>
  </si>
  <si>
    <t>注）1.黄色のセル以外の項目名は変更しないでください。</t>
    <rPh sb="4" eb="6">
      <t>キイロ</t>
    </rPh>
    <rPh sb="9" eb="11">
      <t>イガイ</t>
    </rPh>
    <phoneticPr fontId="1"/>
  </si>
  <si>
    <t>（２）昼食（お弁当）</t>
    <rPh sb="3" eb="5">
      <t>チュウショク</t>
    </rPh>
    <rPh sb="7" eb="9">
      <t>ベントウ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</si>
  <si>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</si>
  <si>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</si>
  <si>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</si>
  <si>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</si>
  <si>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</si>
  <si>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</si>
  <si>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NFの宿泊</t>
    <rPh sb="3" eb="5">
      <t>シュクハク</t>
    </rPh>
    <phoneticPr fontId="1"/>
  </si>
  <si>
    <t>JPSAの宿泊</t>
    <rPh sb="5" eb="7">
      <t>シュクハク</t>
    </rPh>
    <phoneticPr fontId="1"/>
  </si>
  <si>
    <t>JPSAとの協議・打合せの文書記録</t>
    <rPh sb="13" eb="17">
      <t>ブンショキロク</t>
    </rPh>
    <phoneticPr fontId="1"/>
  </si>
  <si>
    <t>2026年　　月　　日</t>
    <phoneticPr fontId="1"/>
  </si>
  <si>
    <t>レンタカー</t>
    <phoneticPr fontId="1"/>
  </si>
  <si>
    <t>【2026ジャパンパラ水泳競技大会】</t>
    <rPh sb="11" eb="13">
      <t>スイエイ</t>
    </rPh>
    <rPh sb="13" eb="17">
      <t>キョウギタイカイ</t>
    </rPh>
    <phoneticPr fontId="1"/>
  </si>
  <si>
    <t>（１）	宿泊（朝食付き）</t>
    <phoneticPr fontId="1"/>
  </si>
  <si>
    <t>（３）	移動（レンタカーの手配）</t>
    <phoneticPr fontId="1"/>
  </si>
  <si>
    <t>（４）	物品レンタル手配</t>
    <rPh sb="4" eb="6">
      <t>ブッピン</t>
    </rPh>
    <rPh sb="10" eb="12">
      <t>テハイ</t>
    </rPh>
    <phoneticPr fontId="1"/>
  </si>
  <si>
    <t>モバイルWi-Fi</t>
    <phoneticPr fontId="1"/>
  </si>
  <si>
    <t>（５）	シャトルバスの運行</t>
    <rPh sb="11" eb="13">
      <t>ウンコウ</t>
    </rPh>
    <phoneticPr fontId="1"/>
  </si>
  <si>
    <t>シャトルバスの運行</t>
    <phoneticPr fontId="1"/>
  </si>
  <si>
    <t>弁当手配</t>
    <rPh sb="0" eb="2">
      <t>ベントウ</t>
    </rPh>
    <rPh sb="2" eb="4">
      <t>テハイ</t>
    </rPh>
    <phoneticPr fontId="1"/>
  </si>
  <si>
    <t>仕分け</t>
    <phoneticPr fontId="1"/>
  </si>
  <si>
    <t>ごみ処理</t>
    <phoneticPr fontId="1"/>
  </si>
  <si>
    <t>現地視察</t>
    <rPh sb="0" eb="2">
      <t>ゲンチ</t>
    </rPh>
    <rPh sb="2" eb="4">
      <t>シサツ</t>
    </rPh>
    <phoneticPr fontId="1"/>
  </si>
  <si>
    <t>c</t>
    <phoneticPr fontId="1"/>
  </si>
  <si>
    <t>g</t>
    <phoneticPr fontId="1"/>
  </si>
  <si>
    <t>（6）協議・打合せ及び記録、報告</t>
    <rPh sb="3" eb="5">
      <t>キョウギ</t>
    </rPh>
    <rPh sb="6" eb="8">
      <t>ウチアワ</t>
    </rPh>
    <rPh sb="9" eb="10">
      <t>オヨ</t>
    </rPh>
    <rPh sb="11" eb="13">
      <t>キロク</t>
    </rPh>
    <rPh sb="14" eb="16">
      <t>ホウコク</t>
    </rPh>
    <phoneticPr fontId="1"/>
  </si>
  <si>
    <t>（7）その他</t>
    <rPh sb="5" eb="6">
      <t>タ</t>
    </rPh>
    <phoneticPr fontId="1"/>
  </si>
  <si>
    <t>(１)～(7)合計</t>
    <rPh sb="7" eb="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</si>
</sst>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8" xfId="0" applyFont="1" applyBorder="1" applyAlignment="1">
      <alignment horizontal="right" vertical="center"/>
    </xf>
    <xf numFmtId="0" fontId="6" fillId="4" borderId="18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4" borderId="30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8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29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0" borderId="43" xfId="0" applyFont="1" applyBorder="1" applyAlignment="1">
      <alignment horizontal="center" vertical="center"/>
    </xf>
    <xf numFmtId="0" fontId="10" fillId="4" borderId="32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39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4" borderId="28" xfId="0" applyFont="1" applyFill="1" applyBorder="1" applyProtection="1">
      <alignment vertical="center"/>
      <protection locked="0"/>
    </xf>
    <xf numFmtId="0" fontId="5" fillId="0" borderId="32" xfId="0" applyFont="1" applyBorder="1">
      <alignment vertical="center"/>
    </xf>
    <xf numFmtId="0" fontId="5" fillId="4" borderId="27" xfId="0" applyFont="1" applyFill="1" applyBorder="1" applyProtection="1">
      <alignment vertical="center"/>
      <protection locked="0"/>
    </xf>
    <xf numFmtId="38" fontId="5" fillId="4" borderId="21" xfId="1" applyFont="1" applyFill="1" applyBorder="1" applyAlignment="1" applyProtection="1">
      <alignment vertical="center"/>
      <protection locked="0"/>
    </xf>
    <xf numFmtId="38" fontId="5" fillId="4" borderId="47" xfId="1" applyFont="1" applyFill="1" applyBorder="1" applyAlignment="1" applyProtection="1">
      <alignment horizontal="center" vertical="center"/>
      <protection locked="0"/>
    </xf>
    <xf numFmtId="38" fontId="5" fillId="4" borderId="44" xfId="1" applyFont="1" applyFill="1" applyBorder="1" applyAlignment="1" applyProtection="1">
      <alignment vertical="center"/>
      <protection locked="0"/>
    </xf>
    <xf numFmtId="0" fontId="5" fillId="4" borderId="45" xfId="0" applyFont="1" applyFill="1" applyBorder="1" applyProtection="1">
      <alignment vertical="center"/>
      <protection locked="0"/>
    </xf>
    <xf numFmtId="0" fontId="5" fillId="4" borderId="46" xfId="0" applyFont="1" applyFill="1" applyBorder="1" applyProtection="1">
      <alignment vertical="center"/>
      <protection locked="0"/>
    </xf>
    <xf numFmtId="0" fontId="5" fillId="4" borderId="31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0" borderId="12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38" fontId="5" fillId="0" borderId="3" xfId="1" applyFont="1" applyBorder="1" applyAlignment="1">
      <alignment vertical="center"/>
    </xf>
    <xf numFmtId="0" fontId="5" fillId="4" borderId="8" xfId="0" applyFont="1" applyFill="1" applyBorder="1" applyProtection="1">
      <alignment vertical="center"/>
      <protection locked="0"/>
    </xf>
    <xf numFmtId="0" fontId="10" fillId="4" borderId="33" xfId="0" applyFont="1" applyFill="1" applyBorder="1" applyProtection="1">
      <alignment vertical="center"/>
      <protection locked="0"/>
    </xf>
    <xf numFmtId="0" fontId="10" fillId="0" borderId="11" xfId="0" applyFont="1" applyBorder="1">
      <alignment vertical="center"/>
    </xf>
    <xf numFmtId="0" fontId="10" fillId="0" borderId="19" xfId="0" applyFont="1" applyBorder="1" applyAlignment="1">
      <alignment vertical="center" wrapText="1" shrinkToFit="1"/>
    </xf>
    <xf numFmtId="0" fontId="10" fillId="4" borderId="11" xfId="0" applyFont="1" applyFill="1" applyBorder="1" applyProtection="1">
      <alignment vertical="center"/>
      <protection locked="0"/>
    </xf>
    <xf numFmtId="0" fontId="5" fillId="0" borderId="41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10" fillId="0" borderId="19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3" borderId="34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9" fillId="3" borderId="36" xfId="0" applyFont="1" applyFill="1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view="pageBreakPreview" zoomScaleNormal="100" zoomScaleSheetLayoutView="100" workbookViewId="0">
      <selection activeCell="B2" sqref="B2:K2"/>
    </sheetView>
  </sheetViews>
  <sheetFormatPr defaultColWidth="9.109375" defaultRowHeight="12.6" x14ac:dyDescent="0.2"/>
  <cols>
    <col min="1" max="2" width="2" style="4" customWidth="1"/>
    <col min="3" max="3" width="4" style="4" customWidth="1"/>
    <col min="4" max="4" width="38.109375" style="4" customWidth="1"/>
    <col min="5" max="5" width="15.88671875" style="4" customWidth="1"/>
    <col min="6" max="6" width="9.109375" style="4"/>
    <col min="7" max="7" width="4.6640625" style="5" customWidth="1"/>
    <col min="8" max="8" width="9" style="5"/>
    <col min="9" max="9" width="4.21875" style="5" customWidth="1"/>
    <col min="10" max="10" width="16.33203125" style="4" customWidth="1"/>
    <col min="11" max="11" width="44.88671875" style="4" customWidth="1"/>
    <col min="12" max="16384" width="9.109375" style="1"/>
  </cols>
  <sheetData>
    <row r="1" spans="1:11" ht="24" customHeight="1" x14ac:dyDescent="0.2">
      <c r="A1" s="3" t="s">
        <v>40</v>
      </c>
      <c r="K1" s="6" t="s">
        <v>38</v>
      </c>
    </row>
    <row r="2" spans="1:11" ht="24" customHeight="1" x14ac:dyDescent="0.2">
      <c r="B2" s="85" t="s">
        <v>24</v>
      </c>
      <c r="C2" s="85"/>
      <c r="D2" s="85"/>
      <c r="E2" s="85"/>
      <c r="F2" s="85"/>
      <c r="G2" s="85"/>
      <c r="H2" s="85"/>
      <c r="I2" s="85"/>
      <c r="J2" s="85"/>
      <c r="K2" s="85"/>
    </row>
    <row r="3" spans="1:11" ht="24" customHeight="1" x14ac:dyDescent="0.2"/>
    <row r="4" spans="1:11" ht="24" customHeight="1" x14ac:dyDescent="0.2">
      <c r="J4" s="7" t="s">
        <v>1</v>
      </c>
      <c r="K4" s="8"/>
    </row>
    <row r="5" spans="1:11" ht="24" customHeight="1" x14ac:dyDescent="0.2"/>
    <row r="6" spans="1:11" ht="24" customHeight="1" thickBot="1" x14ac:dyDescent="0.25">
      <c r="K6" s="9" t="s">
        <v>26</v>
      </c>
    </row>
    <row r="7" spans="1:11" ht="30" customHeight="1" thickBot="1" x14ac:dyDescent="0.25">
      <c r="A7" s="80" t="s">
        <v>13</v>
      </c>
      <c r="B7" s="80"/>
      <c r="C7" s="80"/>
      <c r="D7" s="80"/>
      <c r="E7" s="10" t="s">
        <v>3</v>
      </c>
      <c r="F7" s="81" t="s">
        <v>7</v>
      </c>
      <c r="G7" s="82"/>
      <c r="H7" s="83" t="s">
        <v>8</v>
      </c>
      <c r="I7" s="82"/>
      <c r="J7" s="11" t="s">
        <v>4</v>
      </c>
      <c r="K7" s="12" t="s">
        <v>2</v>
      </c>
    </row>
    <row r="8" spans="1:11" ht="30" customHeight="1" x14ac:dyDescent="0.2">
      <c r="A8" s="77" t="s">
        <v>41</v>
      </c>
      <c r="B8" s="78"/>
      <c r="C8" s="78"/>
      <c r="D8" s="78"/>
      <c r="E8" s="78"/>
      <c r="F8" s="78"/>
      <c r="G8" s="78"/>
      <c r="H8" s="78"/>
      <c r="I8" s="78"/>
      <c r="J8" s="78"/>
      <c r="K8" s="79"/>
    </row>
    <row r="9" spans="1:11" ht="30" customHeight="1" x14ac:dyDescent="0.2">
      <c r="A9" s="13"/>
      <c r="B9" s="13"/>
      <c r="C9" s="14" t="s">
        <v>5</v>
      </c>
      <c r="D9" s="73" t="s">
        <v>35</v>
      </c>
      <c r="E9" s="15"/>
      <c r="F9" s="16"/>
      <c r="G9" s="17"/>
      <c r="H9" s="18"/>
      <c r="I9" s="19"/>
      <c r="J9" s="20">
        <f>E9*IF(F9="",1,F9)*IF(H9="",1,H9)</f>
        <v>0</v>
      </c>
      <c r="K9" s="21"/>
    </row>
    <row r="10" spans="1:11" ht="30" customHeight="1" x14ac:dyDescent="0.2">
      <c r="A10" s="13"/>
      <c r="B10" s="13"/>
      <c r="C10" s="14" t="s">
        <v>31</v>
      </c>
      <c r="D10" s="73" t="s">
        <v>36</v>
      </c>
      <c r="E10" s="15"/>
      <c r="F10" s="16"/>
      <c r="G10" s="17"/>
      <c r="H10" s="18"/>
      <c r="I10" s="19"/>
      <c r="J10" s="20">
        <f>E10*IF(F10="",1,F10)*IF(H10="",1,H10)</f>
        <v>0</v>
      </c>
      <c r="K10" s="21"/>
    </row>
    <row r="11" spans="1:11" ht="30" customHeight="1" x14ac:dyDescent="0.2">
      <c r="A11" s="13"/>
      <c r="B11" s="13"/>
      <c r="C11" s="22" t="s">
        <v>32</v>
      </c>
      <c r="D11" s="28" t="s">
        <v>18</v>
      </c>
      <c r="E11" s="23"/>
      <c r="F11" s="24"/>
      <c r="G11" s="25"/>
      <c r="H11" s="18"/>
      <c r="I11" s="19"/>
      <c r="J11" s="20">
        <f>E11*IF(F11="",1,F11)*IF(H11="",1,H11)</f>
        <v>0</v>
      </c>
      <c r="K11" s="26"/>
    </row>
    <row r="12" spans="1:11" ht="30" customHeight="1" x14ac:dyDescent="0.2">
      <c r="A12" s="13"/>
      <c r="B12" s="13"/>
      <c r="C12" s="27" t="s">
        <v>33</v>
      </c>
      <c r="D12" s="28" t="s">
        <v>14</v>
      </c>
      <c r="E12" s="23"/>
      <c r="F12" s="24"/>
      <c r="G12" s="25"/>
      <c r="H12" s="29"/>
      <c r="I12" s="30"/>
      <c r="J12" s="20">
        <f>E12*IF(F12="",1,F12)*IF(H12="",1,H12)</f>
        <v>0</v>
      </c>
      <c r="K12" s="26"/>
    </row>
    <row r="13" spans="1:11" ht="30" customHeight="1" thickBot="1" x14ac:dyDescent="0.25">
      <c r="A13" s="13"/>
      <c r="B13" s="13"/>
      <c r="C13" s="31" t="s">
        <v>34</v>
      </c>
      <c r="D13" s="66" t="s">
        <v>15</v>
      </c>
      <c r="E13" s="23"/>
      <c r="F13" s="24"/>
      <c r="G13" s="25"/>
      <c r="H13" s="29"/>
      <c r="I13" s="30"/>
      <c r="J13" s="20">
        <f>E13*IF(F13="",1,F13)*IF(H13="",1,H13)</f>
        <v>0</v>
      </c>
      <c r="K13" s="26"/>
    </row>
    <row r="14" spans="1:11" ht="30" customHeight="1" thickBot="1" x14ac:dyDescent="0.25">
      <c r="A14" s="34"/>
      <c r="B14" s="74" t="s">
        <v>0</v>
      </c>
      <c r="C14" s="75"/>
      <c r="D14" s="84"/>
      <c r="E14" s="36"/>
      <c r="F14" s="37"/>
      <c r="G14" s="38"/>
      <c r="H14" s="39"/>
      <c r="I14" s="39"/>
      <c r="J14" s="40">
        <f>SUM(J9:J13)</f>
        <v>0</v>
      </c>
      <c r="K14" s="41"/>
    </row>
    <row r="15" spans="1:11" ht="30" customHeight="1" x14ac:dyDescent="0.2">
      <c r="A15" s="77" t="s">
        <v>28</v>
      </c>
      <c r="B15" s="78"/>
      <c r="C15" s="78"/>
      <c r="D15" s="78"/>
      <c r="E15" s="78"/>
      <c r="F15" s="78"/>
      <c r="G15" s="78"/>
      <c r="H15" s="78"/>
      <c r="I15" s="78"/>
      <c r="J15" s="78"/>
      <c r="K15" s="79"/>
    </row>
    <row r="16" spans="1:11" ht="30" customHeight="1" x14ac:dyDescent="0.2">
      <c r="A16" s="13"/>
      <c r="B16" s="13"/>
      <c r="C16" s="14" t="s">
        <v>5</v>
      </c>
      <c r="D16" s="42" t="s">
        <v>47</v>
      </c>
      <c r="E16" s="43"/>
      <c r="F16" s="16"/>
      <c r="G16" s="25"/>
      <c r="H16" s="18"/>
      <c r="I16" s="25"/>
      <c r="J16" s="20">
        <f t="shared" ref="J16:J21" si="0">E16*IF(F16="",1,F16)*IF(H16="",1,H16)</f>
        <v>0</v>
      </c>
      <c r="K16" s="26"/>
    </row>
    <row r="17" spans="1:11" ht="30" customHeight="1" x14ac:dyDescent="0.2">
      <c r="A17" s="13"/>
      <c r="B17" s="13"/>
      <c r="C17" s="22" t="s">
        <v>6</v>
      </c>
      <c r="D17" s="44" t="s">
        <v>48</v>
      </c>
      <c r="E17" s="45"/>
      <c r="F17" s="46"/>
      <c r="G17" s="47"/>
      <c r="H17" s="29"/>
      <c r="I17" s="47"/>
      <c r="J17" s="20">
        <f t="shared" si="0"/>
        <v>0</v>
      </c>
      <c r="K17" s="26"/>
    </row>
    <row r="18" spans="1:11" ht="30" customHeight="1" x14ac:dyDescent="0.2">
      <c r="A18" s="13"/>
      <c r="B18" s="13"/>
      <c r="C18" s="27" t="s">
        <v>16</v>
      </c>
      <c r="D18" s="44" t="s">
        <v>49</v>
      </c>
      <c r="E18" s="45"/>
      <c r="F18" s="46"/>
      <c r="G18" s="47"/>
      <c r="H18" s="29"/>
      <c r="I18" s="47"/>
      <c r="J18" s="20">
        <f t="shared" ref="J18:J19" si="1">E18*IF(F18="",1,F18)*IF(H18="",1,H18)</f>
        <v>0</v>
      </c>
      <c r="K18" s="26"/>
    </row>
    <row r="19" spans="1:11" ht="30" customHeight="1" x14ac:dyDescent="0.2">
      <c r="A19" s="13"/>
      <c r="B19" s="13"/>
      <c r="C19" s="27" t="s">
        <v>10</v>
      </c>
      <c r="D19" s="28" t="s">
        <v>18</v>
      </c>
      <c r="E19" s="45"/>
      <c r="F19" s="46"/>
      <c r="G19" s="47"/>
      <c r="H19" s="29"/>
      <c r="I19" s="47"/>
      <c r="J19" s="20">
        <f t="shared" si="1"/>
        <v>0</v>
      </c>
      <c r="K19" s="26"/>
    </row>
    <row r="20" spans="1:11" ht="30" customHeight="1" x14ac:dyDescent="0.2">
      <c r="A20" s="13"/>
      <c r="B20" s="13"/>
      <c r="C20" s="27" t="s">
        <v>11</v>
      </c>
      <c r="D20" s="28" t="s">
        <v>14</v>
      </c>
      <c r="E20" s="23"/>
      <c r="F20" s="48"/>
      <c r="G20" s="32"/>
      <c r="H20" s="49"/>
      <c r="I20" s="32"/>
      <c r="J20" s="20">
        <f t="shared" si="0"/>
        <v>0</v>
      </c>
      <c r="K20" s="50"/>
    </row>
    <row r="21" spans="1:11" ht="30" customHeight="1" thickBot="1" x14ac:dyDescent="0.25">
      <c r="A21" s="13"/>
      <c r="B21" s="13"/>
      <c r="C21" s="31" t="s">
        <v>12</v>
      </c>
      <c r="D21" s="66" t="s">
        <v>15</v>
      </c>
      <c r="E21" s="51"/>
      <c r="F21" s="52"/>
      <c r="G21" s="53"/>
      <c r="H21" s="54"/>
      <c r="I21" s="53"/>
      <c r="J21" s="33">
        <f t="shared" si="0"/>
        <v>0</v>
      </c>
      <c r="K21" s="55"/>
    </row>
    <row r="22" spans="1:11" ht="30" customHeight="1" thickBot="1" x14ac:dyDescent="0.25">
      <c r="A22" s="34"/>
      <c r="B22" s="74" t="s">
        <v>0</v>
      </c>
      <c r="C22" s="75"/>
      <c r="D22" s="76"/>
      <c r="E22" s="35"/>
      <c r="F22" s="56"/>
      <c r="G22" s="57"/>
      <c r="H22" s="58"/>
      <c r="I22" s="58"/>
      <c r="J22" s="59">
        <f>SUM(J16:J21)</f>
        <v>0</v>
      </c>
      <c r="K22" s="60"/>
    </row>
    <row r="23" spans="1:11" ht="30" customHeight="1" x14ac:dyDescent="0.2">
      <c r="A23" s="77" t="s">
        <v>42</v>
      </c>
      <c r="B23" s="78"/>
      <c r="C23" s="78"/>
      <c r="D23" s="78"/>
      <c r="E23" s="78"/>
      <c r="F23" s="78"/>
      <c r="G23" s="78"/>
      <c r="H23" s="78"/>
      <c r="I23" s="78"/>
      <c r="J23" s="78"/>
      <c r="K23" s="79"/>
    </row>
    <row r="24" spans="1:11" ht="30" customHeight="1" x14ac:dyDescent="0.2">
      <c r="A24" s="13"/>
      <c r="B24" s="13"/>
      <c r="C24" s="14" t="s">
        <v>5</v>
      </c>
      <c r="D24" s="67" t="s">
        <v>39</v>
      </c>
      <c r="E24" s="15"/>
      <c r="F24" s="61"/>
      <c r="G24" s="25"/>
      <c r="H24" s="18"/>
      <c r="I24" s="25"/>
      <c r="J24" s="20">
        <f>E24*IF(F24="",1,F24)*IF(H24="",1,H24)</f>
        <v>0</v>
      </c>
      <c r="K24" s="26"/>
    </row>
    <row r="25" spans="1:11" ht="30" customHeight="1" x14ac:dyDescent="0.2">
      <c r="A25" s="13"/>
      <c r="B25" s="13"/>
      <c r="C25" s="27" t="s">
        <v>29</v>
      </c>
      <c r="D25" s="28" t="s">
        <v>18</v>
      </c>
      <c r="E25" s="15"/>
      <c r="F25" s="61"/>
      <c r="G25" s="17"/>
      <c r="H25" s="18"/>
      <c r="I25" s="17"/>
      <c r="J25" s="64">
        <f>E25*IF(F25="",1,F25)*IF(H25="",1,H25)</f>
        <v>0</v>
      </c>
      <c r="K25" s="65"/>
    </row>
    <row r="26" spans="1:11" ht="30" customHeight="1" x14ac:dyDescent="0.2">
      <c r="A26" s="13"/>
      <c r="B26" s="13"/>
      <c r="C26" s="27" t="s">
        <v>16</v>
      </c>
      <c r="D26" s="28" t="s">
        <v>14</v>
      </c>
      <c r="E26" s="15"/>
      <c r="F26" s="61"/>
      <c r="G26" s="17"/>
      <c r="H26" s="18"/>
      <c r="I26" s="17"/>
      <c r="J26" s="64">
        <f>E26*IF(F26="",1,F26)*IF(H26="",1,H26)</f>
        <v>0</v>
      </c>
      <c r="K26" s="65"/>
    </row>
    <row r="27" spans="1:11" ht="30" customHeight="1" thickBot="1" x14ac:dyDescent="0.25">
      <c r="A27" s="13"/>
      <c r="B27" s="13"/>
      <c r="C27" s="31" t="s">
        <v>10</v>
      </c>
      <c r="D27" s="66" t="s">
        <v>15</v>
      </c>
      <c r="E27" s="51"/>
      <c r="F27" s="52"/>
      <c r="G27" s="53"/>
      <c r="H27" s="54"/>
      <c r="I27" s="53"/>
      <c r="J27" s="33">
        <f t="shared" ref="J27" si="2">E27*IF(F27="",1,F27)*IF(H27="",1,H27)</f>
        <v>0</v>
      </c>
      <c r="K27" s="55"/>
    </row>
    <row r="28" spans="1:11" ht="30" customHeight="1" thickBot="1" x14ac:dyDescent="0.25">
      <c r="A28" s="34"/>
      <c r="B28" s="74" t="s">
        <v>0</v>
      </c>
      <c r="C28" s="75"/>
      <c r="D28" s="76"/>
      <c r="E28" s="35"/>
      <c r="F28" s="56"/>
      <c r="G28" s="57"/>
      <c r="H28" s="58"/>
      <c r="I28" s="58"/>
      <c r="J28" s="59">
        <f>SUM(J24:J27)</f>
        <v>0</v>
      </c>
      <c r="K28" s="60"/>
    </row>
    <row r="29" spans="1:11" ht="30" customHeight="1" x14ac:dyDescent="0.2">
      <c r="A29" s="77" t="s">
        <v>43</v>
      </c>
      <c r="B29" s="78"/>
      <c r="C29" s="78"/>
      <c r="D29" s="78"/>
      <c r="E29" s="78"/>
      <c r="F29" s="78"/>
      <c r="G29" s="78"/>
      <c r="H29" s="78"/>
      <c r="I29" s="78"/>
      <c r="J29" s="78"/>
      <c r="K29" s="79"/>
    </row>
    <row r="30" spans="1:11" ht="30" customHeight="1" x14ac:dyDescent="0.2">
      <c r="A30" s="13"/>
      <c r="B30" s="13"/>
      <c r="C30" s="14" t="s">
        <v>5</v>
      </c>
      <c r="D30" s="67" t="s">
        <v>44</v>
      </c>
      <c r="E30" s="15"/>
      <c r="F30" s="61"/>
      <c r="G30" s="25"/>
      <c r="H30" s="18"/>
      <c r="I30" s="25"/>
      <c r="J30" s="20">
        <f>E30*IF(F30="",1,F30)*IF(H30="",1,H30)</f>
        <v>0</v>
      </c>
      <c r="K30" s="26"/>
    </row>
    <row r="31" spans="1:11" ht="30" customHeight="1" x14ac:dyDescent="0.2">
      <c r="A31" s="13"/>
      <c r="B31" s="13"/>
      <c r="C31" s="27" t="s">
        <v>29</v>
      </c>
      <c r="D31" s="28" t="s">
        <v>18</v>
      </c>
      <c r="E31" s="15"/>
      <c r="F31" s="61"/>
      <c r="G31" s="17"/>
      <c r="H31" s="18"/>
      <c r="I31" s="17"/>
      <c r="J31" s="64">
        <f>E31*IF(F31="",1,F31)*IF(H31="",1,H31)</f>
        <v>0</v>
      </c>
      <c r="K31" s="65"/>
    </row>
    <row r="32" spans="1:11" ht="30" customHeight="1" x14ac:dyDescent="0.2">
      <c r="A32" s="13"/>
      <c r="B32" s="13"/>
      <c r="C32" s="27" t="s">
        <v>16</v>
      </c>
      <c r="D32" s="28" t="s">
        <v>14</v>
      </c>
      <c r="E32" s="15"/>
      <c r="F32" s="61"/>
      <c r="G32" s="17"/>
      <c r="H32" s="18"/>
      <c r="I32" s="17"/>
      <c r="J32" s="64">
        <f>E32*IF(F32="",1,F32)*IF(H32="",1,H32)</f>
        <v>0</v>
      </c>
      <c r="K32" s="65"/>
    </row>
    <row r="33" spans="1:11" ht="30" customHeight="1" thickBot="1" x14ac:dyDescent="0.25">
      <c r="A33" s="13"/>
      <c r="B33" s="13"/>
      <c r="C33" s="31" t="s">
        <v>10</v>
      </c>
      <c r="D33" s="66" t="s">
        <v>15</v>
      </c>
      <c r="E33" s="51"/>
      <c r="F33" s="52"/>
      <c r="G33" s="53"/>
      <c r="H33" s="54"/>
      <c r="I33" s="53"/>
      <c r="J33" s="33">
        <f t="shared" ref="J33" si="3">E33*IF(F33="",1,F33)*IF(H33="",1,H33)</f>
        <v>0</v>
      </c>
      <c r="K33" s="55"/>
    </row>
    <row r="34" spans="1:11" ht="30" customHeight="1" thickBot="1" x14ac:dyDescent="0.25">
      <c r="A34" s="34"/>
      <c r="B34" s="74" t="s">
        <v>0</v>
      </c>
      <c r="C34" s="75"/>
      <c r="D34" s="76"/>
      <c r="E34" s="35"/>
      <c r="F34" s="56"/>
      <c r="G34" s="57"/>
      <c r="H34" s="58"/>
      <c r="I34" s="58"/>
      <c r="J34" s="59">
        <f>SUM(J30:J33)</f>
        <v>0</v>
      </c>
      <c r="K34" s="60"/>
    </row>
    <row r="35" spans="1:11" ht="30" customHeight="1" x14ac:dyDescent="0.2">
      <c r="A35" s="77" t="s">
        <v>45</v>
      </c>
      <c r="B35" s="78"/>
      <c r="C35" s="78"/>
      <c r="D35" s="78"/>
      <c r="E35" s="78"/>
      <c r="F35" s="78"/>
      <c r="G35" s="78"/>
      <c r="H35" s="78"/>
      <c r="I35" s="78"/>
      <c r="J35" s="78"/>
      <c r="K35" s="79"/>
    </row>
    <row r="36" spans="1:11" ht="30" customHeight="1" x14ac:dyDescent="0.2">
      <c r="A36" s="13"/>
      <c r="B36" s="13"/>
      <c r="C36" s="14" t="s">
        <v>5</v>
      </c>
      <c r="D36" s="67" t="s">
        <v>46</v>
      </c>
      <c r="E36" s="15"/>
      <c r="F36" s="61"/>
      <c r="G36" s="25"/>
      <c r="H36" s="18"/>
      <c r="I36" s="25"/>
      <c r="J36" s="20">
        <f>E36*IF(F36="",1,F36)*IF(H36="",1,H36)</f>
        <v>0</v>
      </c>
      <c r="K36" s="26"/>
    </row>
    <row r="37" spans="1:11" ht="30" customHeight="1" x14ac:dyDescent="0.2">
      <c r="A37" s="13"/>
      <c r="B37" s="13"/>
      <c r="C37" s="27" t="s">
        <v>29</v>
      </c>
      <c r="D37" s="28" t="s">
        <v>18</v>
      </c>
      <c r="E37" s="15"/>
      <c r="F37" s="61"/>
      <c r="G37" s="17"/>
      <c r="H37" s="18"/>
      <c r="I37" s="17"/>
      <c r="J37" s="64">
        <f>E37*IF(F37="",1,F37)*IF(H37="",1,H37)</f>
        <v>0</v>
      </c>
      <c r="K37" s="65"/>
    </row>
    <row r="38" spans="1:11" ht="30" customHeight="1" x14ac:dyDescent="0.2">
      <c r="A38" s="13"/>
      <c r="B38" s="13"/>
      <c r="C38" s="27" t="s">
        <v>16</v>
      </c>
      <c r="D38" s="28" t="s">
        <v>14</v>
      </c>
      <c r="E38" s="15"/>
      <c r="F38" s="61"/>
      <c r="G38" s="17"/>
      <c r="H38" s="18"/>
      <c r="I38" s="17"/>
      <c r="J38" s="64">
        <f>E38*IF(F38="",1,F38)*IF(H38="",1,H38)</f>
        <v>0</v>
      </c>
      <c r="K38" s="65"/>
    </row>
    <row r="39" spans="1:11" ht="30" customHeight="1" thickBot="1" x14ac:dyDescent="0.25">
      <c r="A39" s="13"/>
      <c r="B39" s="13"/>
      <c r="C39" s="31" t="s">
        <v>10</v>
      </c>
      <c r="D39" s="66" t="s">
        <v>15</v>
      </c>
      <c r="E39" s="51"/>
      <c r="F39" s="52"/>
      <c r="G39" s="53"/>
      <c r="H39" s="54"/>
      <c r="I39" s="53"/>
      <c r="J39" s="33">
        <f t="shared" ref="J39" si="4">E39*IF(F39="",1,F39)*IF(H39="",1,H39)</f>
        <v>0</v>
      </c>
      <c r="K39" s="55"/>
    </row>
    <row r="40" spans="1:11" ht="30" customHeight="1" thickBot="1" x14ac:dyDescent="0.25">
      <c r="A40" s="34"/>
      <c r="B40" s="74" t="s">
        <v>0</v>
      </c>
      <c r="C40" s="75"/>
      <c r="D40" s="76"/>
      <c r="E40" s="35"/>
      <c r="F40" s="56"/>
      <c r="G40" s="57"/>
      <c r="H40" s="58"/>
      <c r="I40" s="58"/>
      <c r="J40" s="59">
        <f>SUM(J36:J39)</f>
        <v>0</v>
      </c>
      <c r="K40" s="60"/>
    </row>
    <row r="41" spans="1:11" ht="30" customHeight="1" x14ac:dyDescent="0.2">
      <c r="A41" s="77" t="s">
        <v>53</v>
      </c>
      <c r="B41" s="78"/>
      <c r="C41" s="78"/>
      <c r="D41" s="78"/>
      <c r="E41" s="78"/>
      <c r="F41" s="78"/>
      <c r="G41" s="78"/>
      <c r="H41" s="78"/>
      <c r="I41" s="78"/>
      <c r="J41" s="78"/>
      <c r="K41" s="79"/>
    </row>
    <row r="42" spans="1:11" ht="30" customHeight="1" x14ac:dyDescent="0.2">
      <c r="A42" s="13"/>
      <c r="B42" s="13"/>
      <c r="C42" s="14" t="s">
        <v>5</v>
      </c>
      <c r="D42" s="67" t="s">
        <v>37</v>
      </c>
      <c r="E42" s="15"/>
      <c r="F42" s="61"/>
      <c r="G42" s="25"/>
      <c r="H42" s="18"/>
      <c r="I42" s="25"/>
      <c r="J42" s="20">
        <f>E42*IF(F42="",1,F42)*IF(H42="",1,H42)</f>
        <v>0</v>
      </c>
      <c r="K42" s="26"/>
    </row>
    <row r="43" spans="1:11" ht="30" customHeight="1" x14ac:dyDescent="0.2">
      <c r="A43" s="13"/>
      <c r="B43" s="13"/>
      <c r="C43" s="22" t="s">
        <v>6</v>
      </c>
      <c r="D43" s="68" t="s">
        <v>50</v>
      </c>
      <c r="E43" s="15"/>
      <c r="F43" s="62"/>
      <c r="G43" s="47"/>
      <c r="H43" s="29"/>
      <c r="I43" s="47"/>
      <c r="J43" s="20">
        <f t="shared" ref="J43" si="5">E43*IF(F43="",1,F43)*IF(H43="",1,H43)</f>
        <v>0</v>
      </c>
      <c r="K43" s="63"/>
    </row>
    <row r="44" spans="1:11" ht="30" customHeight="1" x14ac:dyDescent="0.2">
      <c r="A44" s="13"/>
      <c r="B44" s="13"/>
      <c r="C44" s="22" t="s">
        <v>51</v>
      </c>
      <c r="D44" s="68" t="s">
        <v>25</v>
      </c>
      <c r="E44" s="15"/>
      <c r="F44" s="62"/>
      <c r="G44" s="47"/>
      <c r="H44" s="29"/>
      <c r="I44" s="47"/>
      <c r="J44" s="20">
        <f t="shared" ref="J44:J48" si="6">E44*IF(F44="",1,F44)*IF(H44="",1,H44)</f>
        <v>0</v>
      </c>
      <c r="K44" s="63"/>
    </row>
    <row r="45" spans="1:11" ht="30" customHeight="1" x14ac:dyDescent="0.2">
      <c r="A45" s="13"/>
      <c r="B45" s="13"/>
      <c r="C45" s="27" t="s">
        <v>10</v>
      </c>
      <c r="D45" s="67" t="s">
        <v>19</v>
      </c>
      <c r="E45" s="15"/>
      <c r="F45" s="61"/>
      <c r="G45" s="17"/>
      <c r="H45" s="18"/>
      <c r="I45" s="17"/>
      <c r="J45" s="64">
        <f>E45*IF(F45="",1,F45)*IF(H45="",1,H45)</f>
        <v>0</v>
      </c>
      <c r="K45" s="65"/>
    </row>
    <row r="46" spans="1:11" ht="30" customHeight="1" x14ac:dyDescent="0.2">
      <c r="A46" s="13"/>
      <c r="B46" s="13"/>
      <c r="C46" s="27" t="s">
        <v>11</v>
      </c>
      <c r="D46" s="28" t="s">
        <v>18</v>
      </c>
      <c r="E46" s="15"/>
      <c r="F46" s="61"/>
      <c r="G46" s="17"/>
      <c r="H46" s="18"/>
      <c r="I46" s="17"/>
      <c r="J46" s="64">
        <f>E46*IF(F46="",1,F46)*IF(H46="",1,H46)</f>
        <v>0</v>
      </c>
      <c r="K46" s="65"/>
    </row>
    <row r="47" spans="1:11" ht="30" customHeight="1" x14ac:dyDescent="0.2">
      <c r="A47" s="13"/>
      <c r="B47" s="13"/>
      <c r="C47" s="27" t="s">
        <v>12</v>
      </c>
      <c r="D47" s="28" t="s">
        <v>14</v>
      </c>
      <c r="E47" s="15"/>
      <c r="F47" s="61"/>
      <c r="G47" s="17"/>
      <c r="H47" s="18"/>
      <c r="I47" s="17"/>
      <c r="J47" s="64">
        <f>E47*IF(F47="",1,F47)*IF(H47="",1,H47)</f>
        <v>0</v>
      </c>
      <c r="K47" s="65"/>
    </row>
    <row r="48" spans="1:11" ht="30" customHeight="1" thickBot="1" x14ac:dyDescent="0.25">
      <c r="A48" s="13"/>
      <c r="B48" s="13"/>
      <c r="C48" s="31" t="s">
        <v>52</v>
      </c>
      <c r="D48" s="66" t="s">
        <v>15</v>
      </c>
      <c r="E48" s="51"/>
      <c r="F48" s="52"/>
      <c r="G48" s="53"/>
      <c r="H48" s="54"/>
      <c r="I48" s="53"/>
      <c r="J48" s="33">
        <f t="shared" si="6"/>
        <v>0</v>
      </c>
      <c r="K48" s="55"/>
    </row>
    <row r="49" spans="1:13" ht="30" customHeight="1" thickBot="1" x14ac:dyDescent="0.25">
      <c r="A49" s="34"/>
      <c r="B49" s="74" t="s">
        <v>0</v>
      </c>
      <c r="C49" s="75"/>
      <c r="D49" s="76"/>
      <c r="E49" s="35"/>
      <c r="F49" s="56"/>
      <c r="G49" s="57"/>
      <c r="H49" s="58"/>
      <c r="I49" s="58"/>
      <c r="J49" s="59">
        <f>SUM(J42:J48)</f>
        <v>0</v>
      </c>
      <c r="K49" s="60"/>
    </row>
    <row r="50" spans="1:13" ht="30" customHeight="1" x14ac:dyDescent="0.2">
      <c r="A50" s="77" t="s">
        <v>54</v>
      </c>
      <c r="B50" s="78"/>
      <c r="C50" s="78"/>
      <c r="D50" s="78"/>
      <c r="E50" s="78"/>
      <c r="F50" s="78"/>
      <c r="G50" s="78"/>
      <c r="H50" s="78"/>
      <c r="I50" s="78"/>
      <c r="J50" s="78"/>
      <c r="K50" s="79"/>
    </row>
    <row r="51" spans="1:13" ht="30" customHeight="1" x14ac:dyDescent="0.2">
      <c r="A51" s="13"/>
      <c r="B51" s="13"/>
      <c r="C51" s="14" t="s">
        <v>30</v>
      </c>
      <c r="D51" s="69" t="s">
        <v>18</v>
      </c>
      <c r="E51" s="15"/>
      <c r="F51" s="61"/>
      <c r="G51" s="25"/>
      <c r="H51" s="18"/>
      <c r="I51" s="25"/>
      <c r="J51" s="20">
        <f>E51*IF(F51="",1,F51)*IF(H51="",1,H51)</f>
        <v>0</v>
      </c>
      <c r="K51" s="26"/>
    </row>
    <row r="52" spans="1:13" ht="30" customHeight="1" x14ac:dyDescent="0.2">
      <c r="A52" s="13"/>
      <c r="B52" s="13"/>
      <c r="C52" s="27" t="s">
        <v>29</v>
      </c>
      <c r="D52" s="69" t="s">
        <v>14</v>
      </c>
      <c r="E52" s="15"/>
      <c r="F52" s="61"/>
      <c r="G52" s="17"/>
      <c r="H52" s="18"/>
      <c r="I52" s="17"/>
      <c r="J52" s="64">
        <f t="shared" ref="J52:J53" si="7">E52*IF(F52="",1,F52)*IF(H52="",1,H52)</f>
        <v>0</v>
      </c>
      <c r="K52" s="65"/>
    </row>
    <row r="53" spans="1:13" ht="30" customHeight="1" thickBot="1" x14ac:dyDescent="0.25">
      <c r="A53" s="13"/>
      <c r="B53" s="13"/>
      <c r="C53" s="31" t="s">
        <v>16</v>
      </c>
      <c r="D53" s="66" t="s">
        <v>15</v>
      </c>
      <c r="E53" s="51"/>
      <c r="F53" s="52"/>
      <c r="G53" s="53"/>
      <c r="H53" s="54"/>
      <c r="I53" s="53"/>
      <c r="J53" s="33">
        <f t="shared" si="7"/>
        <v>0</v>
      </c>
      <c r="K53" s="55"/>
    </row>
    <row r="54" spans="1:13" ht="30" customHeight="1" thickBot="1" x14ac:dyDescent="0.25">
      <c r="A54" s="34"/>
      <c r="B54" s="74" t="s">
        <v>0</v>
      </c>
      <c r="C54" s="75"/>
      <c r="D54" s="76"/>
      <c r="E54" s="35"/>
      <c r="F54" s="56"/>
      <c r="G54" s="57"/>
      <c r="H54" s="58"/>
      <c r="I54" s="58"/>
      <c r="J54" s="59">
        <f>SUM(J51:J53)</f>
        <v>0</v>
      </c>
      <c r="K54" s="60"/>
    </row>
    <row r="55" spans="1:13" ht="30" customHeight="1" thickBot="1" x14ac:dyDescent="0.25">
      <c r="A55" s="70"/>
      <c r="B55" s="87" t="s">
        <v>55</v>
      </c>
      <c r="C55" s="87"/>
      <c r="D55" s="87"/>
      <c r="E55" s="88"/>
      <c r="F55" s="37"/>
      <c r="G55" s="38"/>
      <c r="H55" s="39"/>
      <c r="I55" s="39"/>
      <c r="J55" s="71">
        <f>SUM(J49,J40,J22,J14,J54,J34,J28)</f>
        <v>0</v>
      </c>
      <c r="K55" s="41"/>
    </row>
    <row r="56" spans="1:13" ht="30" customHeight="1" thickBot="1" x14ac:dyDescent="0.25">
      <c r="A56" s="34"/>
      <c r="B56" s="87" t="s">
        <v>23</v>
      </c>
      <c r="C56" s="87"/>
      <c r="D56" s="87"/>
      <c r="E56" s="88"/>
      <c r="F56" s="37"/>
      <c r="G56" s="38"/>
      <c r="H56" s="39"/>
      <c r="I56" s="39"/>
      <c r="J56" s="54">
        <v>0</v>
      </c>
      <c r="K56" s="41"/>
    </row>
    <row r="57" spans="1:13" ht="30" customHeight="1" thickBot="1" x14ac:dyDescent="0.25">
      <c r="A57" s="34"/>
      <c r="B57" s="87" t="s">
        <v>9</v>
      </c>
      <c r="C57" s="87"/>
      <c r="D57" s="87"/>
      <c r="E57" s="88"/>
      <c r="F57" s="56"/>
      <c r="G57" s="57"/>
      <c r="H57" s="58"/>
      <c r="I57" s="58"/>
      <c r="J57" s="72">
        <f>ROUNDDOWN((J55+J56)*0.1,0)</f>
        <v>0</v>
      </c>
      <c r="K57" s="60"/>
    </row>
    <row r="58" spans="1:13" ht="30" customHeight="1" thickBot="1" x14ac:dyDescent="0.25">
      <c r="A58" s="34"/>
      <c r="B58" s="87" t="s">
        <v>17</v>
      </c>
      <c r="C58" s="87"/>
      <c r="D58" s="87"/>
      <c r="E58" s="88"/>
      <c r="F58" s="56"/>
      <c r="G58" s="57"/>
      <c r="H58" s="58"/>
      <c r="I58" s="58"/>
      <c r="J58" s="72">
        <f>J55+J56+J57</f>
        <v>0</v>
      </c>
      <c r="K58" s="60"/>
      <c r="M58" s="1">
        <f>ROUNDDOWN((J55+J56)*1.1,0)</f>
        <v>0</v>
      </c>
    </row>
    <row r="59" spans="1:13" ht="19.5" customHeight="1" x14ac:dyDescent="0.2">
      <c r="A59" s="89" t="s">
        <v>27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spans="1:13" ht="19.5" customHeight="1" x14ac:dyDescent="0.2">
      <c r="A60" s="90" t="s">
        <v>20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1:13" ht="19.5" customHeight="1" x14ac:dyDescent="0.2">
      <c r="A61" s="90" t="s">
        <v>21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3" s="2" customFormat="1" ht="19.5" customHeight="1" x14ac:dyDescent="0.2">
      <c r="A62" s="86" t="s">
        <v>22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</row>
    <row r="63" spans="1:13" s="2" customFormat="1" ht="19.5" customHeight="1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</row>
  </sheetData>
  <mergeCells count="26">
    <mergeCell ref="A50:K50"/>
    <mergeCell ref="B54:D54"/>
    <mergeCell ref="B2:K2"/>
    <mergeCell ref="A8:K8"/>
    <mergeCell ref="A62:K63"/>
    <mergeCell ref="B22:D22"/>
    <mergeCell ref="B55:E55"/>
    <mergeCell ref="B58:E58"/>
    <mergeCell ref="B57:E57"/>
    <mergeCell ref="A59:K59"/>
    <mergeCell ref="A61:K61"/>
    <mergeCell ref="A60:K60"/>
    <mergeCell ref="B56:E56"/>
    <mergeCell ref="A23:K23"/>
    <mergeCell ref="B28:D28"/>
    <mergeCell ref="A29:K29"/>
    <mergeCell ref="B34:D34"/>
    <mergeCell ref="B49:D49"/>
    <mergeCell ref="A15:K15"/>
    <mergeCell ref="A7:D7"/>
    <mergeCell ref="A41:K41"/>
    <mergeCell ref="F7:G7"/>
    <mergeCell ref="H7:I7"/>
    <mergeCell ref="B14:D14"/>
    <mergeCell ref="A35:K35"/>
    <mergeCell ref="B40:D40"/>
  </mergeCells>
  <phoneticPr fontId="1"/>
  <pageMargins left="0.31496062992125984" right="0.31496062992125984" top="0.55118110236220474" bottom="0.35433070866141736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Hara Saori</cp:lastModifiedBy>
  <cp:lastPrinted>2024-03-04T06:18:32Z</cp:lastPrinted>
  <dcterms:created xsi:type="dcterms:W3CDTF">2019-03-20T05:11:01Z</dcterms:created>
  <dcterms:modified xsi:type="dcterms:W3CDTF">2026-06-16T04:22:47Z</dcterms:modified>
</cp:coreProperties>
</file>