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03_代理店選定\2_web配信\2026\03_SW\01_入札書類\"/>
    </mc:Choice>
  </mc:AlternateContent>
  <xr:revisionPtr revIDLastSave="0" documentId="13_ncr:1_{5427F143-8A4F-46EA-8A1F-E6C89B5647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見積書_撮影web" sheetId="3" r:id="rId1"/>
  </sheets>
  <definedNames>
    <definedName name="_xlnm.Print_Area" localSheetId="0">見積書_撮影web!$A$1:$L$61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3" l="1"/>
  <c r="K50" i="3"/>
  <c r="K49" i="3"/>
  <c r="K52" i="3" s="1"/>
  <c r="K46" i="3"/>
  <c r="K45" i="3"/>
  <c r="K44" i="3"/>
  <c r="K43" i="3"/>
  <c r="K42" i="3"/>
  <c r="K47" i="3" s="1"/>
  <c r="K39" i="3"/>
  <c r="K38" i="3"/>
  <c r="K37" i="3"/>
  <c r="K36" i="3"/>
  <c r="K35" i="3"/>
  <c r="K40" i="3" s="1"/>
  <c r="K32" i="3"/>
  <c r="K31" i="3"/>
  <c r="K30" i="3"/>
  <c r="K29" i="3"/>
  <c r="K27" i="3"/>
  <c r="K26" i="3"/>
  <c r="K33" i="3" s="1"/>
  <c r="K23" i="3"/>
  <c r="K22" i="3"/>
  <c r="K21" i="3"/>
  <c r="K20" i="3"/>
  <c r="K19" i="3"/>
  <c r="K16" i="3"/>
  <c r="K15" i="3"/>
  <c r="K14" i="3"/>
  <c r="K13" i="3"/>
  <c r="K12" i="3"/>
  <c r="K11" i="3"/>
  <c r="K10" i="3"/>
  <c r="K9" i="3"/>
  <c r="K8" i="3"/>
  <c r="K7" i="3"/>
  <c r="K24" i="3" l="1"/>
  <c r="K17" i="3"/>
  <c r="K53" i="3"/>
  <c r="N56" i="3" l="1"/>
  <c r="K55" i="3"/>
  <c r="K56" i="3" s="1"/>
</calcChain>
</file>

<file path=xl/sharedStrings.xml><?xml version="1.0" encoding="utf-8"?>
<sst xmlns="http://schemas.openxmlformats.org/spreadsheetml/2006/main" count="100" uniqueCount="57">
  <si>
    <t>小計</t>
    <rPh sb="0" eb="1">
      <t>ショウ</t>
    </rPh>
    <rPh sb="1" eb="2">
      <t>ケイ</t>
    </rPh>
    <phoneticPr fontId="1"/>
  </si>
  <si>
    <t>社名：</t>
  </si>
  <si>
    <t>備考</t>
  </si>
  <si>
    <t>内容</t>
  </si>
  <si>
    <t>単価</t>
  </si>
  <si>
    <t>計</t>
  </si>
  <si>
    <t>a</t>
  </si>
  <si>
    <t>数量①・単位</t>
    <rPh sb="4" eb="6">
      <t>タンイ</t>
    </rPh>
    <phoneticPr fontId="1"/>
  </si>
  <si>
    <t>数量②・単位</t>
    <rPh sb="4" eb="6">
      <t>タンイ</t>
    </rPh>
    <phoneticPr fontId="1"/>
  </si>
  <si>
    <t>c</t>
    <phoneticPr fontId="1"/>
  </si>
  <si>
    <t>b</t>
    <phoneticPr fontId="1"/>
  </si>
  <si>
    <t>小計</t>
  </si>
  <si>
    <t>f</t>
    <phoneticPr fontId="1"/>
  </si>
  <si>
    <t>g</t>
    <phoneticPr fontId="1"/>
  </si>
  <si>
    <t>i</t>
    <phoneticPr fontId="1"/>
  </si>
  <si>
    <t>　　2.複数の項目に関わるものは、割合に応じて、適宜按分し、一方に寄せないでください。</t>
    <rPh sb="17" eb="19">
      <t>ワリアイ</t>
    </rPh>
    <rPh sb="20" eb="21">
      <t>オウ</t>
    </rPh>
    <rPh sb="24" eb="26">
      <t>テキギ</t>
    </rPh>
    <phoneticPr fontId="1"/>
  </si>
  <si>
    <t>　　3.万が一、仕様書で求められていることに対応できない場合は、その内容と理由を「備考」に簡潔に記載願います。</t>
    <rPh sb="4" eb="5">
      <t>マン</t>
    </rPh>
    <rPh sb="6" eb="7">
      <t>イチ</t>
    </rPh>
    <rPh sb="8" eb="11">
      <t>シヨウショ</t>
    </rPh>
    <rPh sb="12" eb="13">
      <t>モト</t>
    </rPh>
    <rPh sb="22" eb="24">
      <t>タイオウ</t>
    </rPh>
    <rPh sb="28" eb="30">
      <t>バアイ</t>
    </rPh>
    <rPh sb="34" eb="36">
      <t>ナイヨウ</t>
    </rPh>
    <rPh sb="37" eb="39">
      <t>リユウ</t>
    </rPh>
    <rPh sb="41" eb="43">
      <t>ビコウ</t>
    </rPh>
    <rPh sb="45" eb="47">
      <t>カンケツ</t>
    </rPh>
    <rPh sb="48" eb="51">
      <t>キサイネガ</t>
    </rPh>
    <phoneticPr fontId="1"/>
  </si>
  <si>
    <t>d</t>
    <phoneticPr fontId="1"/>
  </si>
  <si>
    <t>総　合　計(税込)</t>
    <rPh sb="2" eb="3">
      <t>ア</t>
    </rPh>
    <rPh sb="4" eb="5">
      <t>ケイ</t>
    </rPh>
    <rPh sb="5" eb="9">
      <t>ゼイコミ</t>
    </rPh>
    <rPh sb="6" eb="8">
      <t>ゼイコ</t>
    </rPh>
    <phoneticPr fontId="1"/>
  </si>
  <si>
    <t>インターネット本回線と予備回線</t>
    <phoneticPr fontId="1"/>
  </si>
  <si>
    <t>その他必要な機材</t>
    <phoneticPr fontId="1"/>
  </si>
  <si>
    <t>e</t>
    <phoneticPr fontId="1"/>
  </si>
  <si>
    <t>人件費</t>
    <rPh sb="0" eb="3">
      <t>ジンケンヒ</t>
    </rPh>
    <phoneticPr fontId="1"/>
  </si>
  <si>
    <t>機材等の運搬・設営費</t>
    <rPh sb="0" eb="3">
      <t>キザイトウ</t>
    </rPh>
    <rPh sb="4" eb="6">
      <t>ウンパン</t>
    </rPh>
    <rPh sb="7" eb="10">
      <t>セツエイヒ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</si>
  <si>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</si>
  <si>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消 費 税</t>
    <phoneticPr fontId="1"/>
  </si>
  <si>
    <t>予 備 費　（全体の１０％程度）</t>
    <rPh sb="0" eb="1">
      <t>ヨ</t>
    </rPh>
    <rPh sb="2" eb="3">
      <t>ビ</t>
    </rPh>
    <rPh sb="4" eb="5">
      <t>ヒ</t>
    </rPh>
    <rPh sb="7" eb="9">
      <t>ゼンタイ</t>
    </rPh>
    <rPh sb="13" eb="15">
      <t>テイド</t>
    </rPh>
    <phoneticPr fontId="1"/>
  </si>
  <si>
    <t>単価の単位：円</t>
    <rPh sb="0" eb="2">
      <t>タンカ</t>
    </rPh>
    <phoneticPr fontId="1"/>
  </si>
  <si>
    <t>注）1.黄色のセル以外の項目名は変更しないでください。</t>
    <rPh sb="4" eb="6">
      <t>キイロ</t>
    </rPh>
    <rPh sb="9" eb="11">
      <t>イガイ</t>
    </rPh>
    <rPh sb="12" eb="15">
      <t>コウモクメイ</t>
    </rPh>
    <rPh sb="16" eb="18">
      <t>ヘンコウ</t>
    </rPh>
    <phoneticPr fontId="1"/>
  </si>
  <si>
    <t>　　4.仕様書に記載のないこと、新規提案等は、「その他」に記載し、「備考」にて内容をご説明願います。
　　　万が一、「その他」が足りない場合は、大変お手数ですが、8(4)の提出・質問先までご相談願います。</t>
    <rPh sb="4" eb="7">
      <t>シヨウショ</t>
    </rPh>
    <rPh sb="8" eb="10">
      <t>キサイ</t>
    </rPh>
    <rPh sb="16" eb="18">
      <t>シンキ</t>
    </rPh>
    <rPh sb="18" eb="20">
      <t>テイアン</t>
    </rPh>
    <rPh sb="20" eb="21">
      <t>トウ</t>
    </rPh>
    <rPh sb="26" eb="27">
      <t>タ</t>
    </rPh>
    <rPh sb="29" eb="31">
      <t>キサイ</t>
    </rPh>
    <rPh sb="34" eb="36">
      <t>ビコウ</t>
    </rPh>
    <rPh sb="39" eb="41">
      <t>ナイヨウ</t>
    </rPh>
    <rPh sb="43" eb="45">
      <t>セツメイ</t>
    </rPh>
    <rPh sb="45" eb="46">
      <t>ネガ</t>
    </rPh>
    <rPh sb="54" eb="55">
      <t>マン</t>
    </rPh>
    <rPh sb="56" eb="57">
      <t>イチ</t>
    </rPh>
    <rPh sb="61" eb="62">
      <t>タ</t>
    </rPh>
    <rPh sb="64" eb="65">
      <t>タ</t>
    </rPh>
    <rPh sb="68" eb="70">
      <t>バアイ</t>
    </rPh>
    <rPh sb="72" eb="74">
      <t>タイヘン</t>
    </rPh>
    <rPh sb="75" eb="77">
      <t>テスウ</t>
    </rPh>
    <rPh sb="86" eb="88">
      <t>テイシュツ</t>
    </rPh>
    <rPh sb="89" eb="92">
      <t>シツモンサキ</t>
    </rPh>
    <rPh sb="95" eb="98">
      <t>ソウダンネガ</t>
    </rPh>
    <phoneticPr fontId="1"/>
  </si>
  <si>
    <t>h</t>
    <phoneticPr fontId="1"/>
  </si>
  <si>
    <t>j</t>
    <phoneticPr fontId="1"/>
  </si>
  <si>
    <t>（4）成果物</t>
    <phoneticPr fontId="1"/>
  </si>
  <si>
    <t>（5）上記に関わる作業全般</t>
    <rPh sb="3" eb="5">
      <t>ジョウキ</t>
    </rPh>
    <rPh sb="6" eb="7">
      <t>カカ</t>
    </rPh>
    <rPh sb="9" eb="13">
      <t>サギョウゼンパン</t>
    </rPh>
    <phoneticPr fontId="1"/>
  </si>
  <si>
    <t>a</t>
    <phoneticPr fontId="1"/>
  </si>
  <si>
    <t>(１)～(6)合計</t>
    <rPh sb="7" eb="9">
      <t>ゴウケイ</t>
    </rPh>
    <phoneticPr fontId="1"/>
  </si>
  <si>
    <t>【2026ジャパンパラ水泳競技大会】</t>
    <rPh sb="11" eb="13">
      <t>スイエイ</t>
    </rPh>
    <rPh sb="13" eb="17">
      <t>キョウギタイカイ</t>
    </rPh>
    <phoneticPr fontId="1"/>
  </si>
  <si>
    <t>202６年　　月　　日</t>
    <phoneticPr fontId="1"/>
  </si>
  <si>
    <t>（１）撮影・映像制作</t>
    <phoneticPr fontId="1"/>
  </si>
  <si>
    <t>（２）ウェブ配信</t>
    <phoneticPr fontId="1"/>
  </si>
  <si>
    <t>（３）協議・打合せ及び記録</t>
    <phoneticPr fontId="1"/>
  </si>
  <si>
    <t>撮影業務</t>
    <phoneticPr fontId="1"/>
  </si>
  <si>
    <t>映像制作・演出</t>
    <rPh sb="0" eb="2">
      <t>エイゾウ</t>
    </rPh>
    <rPh sb="2" eb="4">
      <t>セイサク</t>
    </rPh>
    <rPh sb="5" eb="7">
      <t>エンシュツ</t>
    </rPh>
    <phoneticPr fontId="1"/>
  </si>
  <si>
    <t>オープニングアテンション映像（アタック映像）</t>
    <phoneticPr fontId="1"/>
  </si>
  <si>
    <t>競技情報表示</t>
    <phoneticPr fontId="1"/>
  </si>
  <si>
    <t>アクセシビリティ</t>
    <phoneticPr fontId="1"/>
  </si>
  <si>
    <t>プールサイドにおける安全動線の確保</t>
    <phoneticPr fontId="1"/>
  </si>
  <si>
    <t>その他①</t>
    <rPh sb="2" eb="3">
      <t>タ</t>
    </rPh>
    <phoneticPr fontId="1"/>
  </si>
  <si>
    <t>その他②</t>
    <rPh sb="2" eb="3">
      <t>タ</t>
    </rPh>
    <phoneticPr fontId="1"/>
  </si>
  <si>
    <t>その他③</t>
    <phoneticPr fontId="1"/>
  </si>
  <si>
    <t>配信データ</t>
    <rPh sb="0" eb="2">
      <t>ハイシン</t>
    </rPh>
    <phoneticPr fontId="1"/>
  </si>
  <si>
    <t>オープニング映像</t>
    <rPh sb="6" eb="8">
      <t>エイゾウ</t>
    </rPh>
    <phoneticPr fontId="1"/>
  </si>
  <si>
    <t>実施報告</t>
    <rPh sb="0" eb="2">
      <t>ジッシ</t>
    </rPh>
    <rPh sb="2" eb="4">
      <t>ホウコク</t>
    </rPh>
    <phoneticPr fontId="1"/>
  </si>
  <si>
    <t>打合せ記録</t>
    <rPh sb="0" eb="2">
      <t>ウチアワ</t>
    </rPh>
    <rPh sb="3" eb="5">
      <t>キロク</t>
    </rPh>
    <phoneticPr fontId="1"/>
  </si>
  <si>
    <t>（6）その他業務</t>
    <rPh sb="6" eb="8">
      <t>ギョウム</t>
    </rPh>
    <phoneticPr fontId="1"/>
  </si>
  <si>
    <t>進行管理</t>
    <rPh sb="0" eb="2">
      <t>シンコウ</t>
    </rPh>
    <rPh sb="2" eb="4">
      <t>カンリ</t>
    </rPh>
    <phoneticPr fontId="1"/>
  </si>
  <si>
    <t>現地視察</t>
    <rPh sb="0" eb="2">
      <t>ゲンチ</t>
    </rPh>
    <rPh sb="2" eb="4">
      <t>シサツ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</si>
</sst>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8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 applyProtection="1">
      <alignment horizontal="right" vertical="center"/>
      <protection locked="0"/>
    </xf>
    <xf numFmtId="0" fontId="6" fillId="0" borderId="17" xfId="0" applyFont="1" applyBorder="1" applyAlignment="1">
      <alignment horizontal="right" vertical="center"/>
    </xf>
    <xf numFmtId="0" fontId="6" fillId="4" borderId="17" xfId="0" applyFont="1" applyFill="1" applyBorder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0" fontId="5" fillId="4" borderId="30" xfId="0" applyFont="1" applyFill="1" applyBorder="1" applyProtection="1">
      <alignment vertical="center"/>
      <protection locked="0"/>
    </xf>
    <xf numFmtId="38" fontId="5" fillId="4" borderId="6" xfId="1" applyFont="1" applyFill="1" applyBorder="1" applyAlignment="1" applyProtection="1">
      <alignment vertical="center"/>
      <protection locked="0"/>
    </xf>
    <xf numFmtId="38" fontId="5" fillId="4" borderId="37" xfId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Protection="1">
      <alignment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38" fontId="5" fillId="0" borderId="1" xfId="1" applyFont="1" applyBorder="1" applyAlignment="1">
      <alignment vertical="center"/>
    </xf>
    <xf numFmtId="0" fontId="5" fillId="4" borderId="10" xfId="0" applyFont="1" applyFill="1" applyBorder="1" applyProtection="1">
      <alignment vertical="center"/>
      <protection locked="0"/>
    </xf>
    <xf numFmtId="0" fontId="5" fillId="4" borderId="28" xfId="0" applyFont="1" applyFill="1" applyBorder="1" applyProtection="1">
      <alignment vertical="center"/>
      <protection locked="0"/>
    </xf>
    <xf numFmtId="38" fontId="5" fillId="4" borderId="1" xfId="1" applyFont="1" applyFill="1" applyBorder="1" applyAlignment="1" applyProtection="1">
      <alignment horizontal="center" vertical="center"/>
      <protection locked="0"/>
    </xf>
    <xf numFmtId="0" fontId="5" fillId="0" borderId="46" xfId="0" applyFont="1" applyBorder="1" applyAlignment="1">
      <alignment horizontal="center" vertical="center"/>
    </xf>
    <xf numFmtId="0" fontId="5" fillId="0" borderId="32" xfId="0" applyFont="1" applyBorder="1" applyAlignment="1">
      <alignment vertical="center" wrapText="1"/>
    </xf>
    <xf numFmtId="0" fontId="5" fillId="4" borderId="29" xfId="0" applyFont="1" applyFill="1" applyBorder="1" applyProtection="1">
      <alignment vertical="center"/>
      <protection locked="0"/>
    </xf>
    <xf numFmtId="38" fontId="5" fillId="4" borderId="7" xfId="1" applyFont="1" applyFill="1" applyBorder="1" applyAlignment="1" applyProtection="1">
      <alignment vertical="center"/>
      <protection locked="0"/>
    </xf>
    <xf numFmtId="0" fontId="5" fillId="4" borderId="32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>
      <alignment horizontal="center" vertical="center"/>
    </xf>
    <xf numFmtId="38" fontId="5" fillId="4" borderId="38" xfId="1" applyFont="1" applyFill="1" applyBorder="1" applyAlignment="1" applyProtection="1">
      <alignment horizontal="center" vertical="center"/>
      <protection locked="0"/>
    </xf>
    <xf numFmtId="38" fontId="5" fillId="0" borderId="4" xfId="1" applyFont="1" applyBorder="1" applyAlignment="1">
      <alignment vertical="center"/>
    </xf>
    <xf numFmtId="0" fontId="5" fillId="0" borderId="24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3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2" xfId="1" applyFont="1" applyBorder="1">
      <alignment vertical="center"/>
    </xf>
    <xf numFmtId="0" fontId="5" fillId="0" borderId="15" xfId="0" applyFont="1" applyBorder="1">
      <alignment vertical="center"/>
    </xf>
    <xf numFmtId="0" fontId="5" fillId="4" borderId="9" xfId="0" applyFont="1" applyFill="1" applyBorder="1" applyAlignment="1" applyProtection="1">
      <alignment vertical="center" wrapText="1"/>
      <protection locked="0"/>
    </xf>
    <xf numFmtId="0" fontId="5" fillId="4" borderId="31" xfId="0" applyFont="1" applyFill="1" applyBorder="1" applyProtection="1">
      <alignment vertical="center"/>
      <protection locked="0"/>
    </xf>
    <xf numFmtId="38" fontId="5" fillId="4" borderId="8" xfId="1" applyFont="1" applyFill="1" applyBorder="1" applyAlignment="1" applyProtection="1">
      <alignment vertical="center"/>
      <protection locked="0"/>
    </xf>
    <xf numFmtId="38" fontId="5" fillId="4" borderId="49" xfId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Protection="1">
      <alignment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Protection="1">
      <alignment vertical="center"/>
      <protection locked="0"/>
    </xf>
    <xf numFmtId="0" fontId="5" fillId="0" borderId="11" xfId="0" applyFont="1" applyBorder="1">
      <alignment vertical="center"/>
    </xf>
    <xf numFmtId="0" fontId="5" fillId="0" borderId="3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5" fillId="0" borderId="12" xfId="1" applyFont="1" applyBorder="1">
      <alignment vertical="center"/>
    </xf>
    <xf numFmtId="0" fontId="5" fillId="0" borderId="13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5" fillId="4" borderId="6" xfId="0" applyFont="1" applyFill="1" applyBorder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4" borderId="20" xfId="0" applyFont="1" applyFill="1" applyBorder="1" applyProtection="1">
      <alignment vertical="center"/>
      <protection locked="0"/>
    </xf>
    <xf numFmtId="0" fontId="5" fillId="4" borderId="5" xfId="0" applyFont="1" applyFill="1" applyBorder="1" applyProtection="1">
      <alignment vertical="center"/>
      <protection locked="0"/>
    </xf>
    <xf numFmtId="0" fontId="5" fillId="4" borderId="27" xfId="0" applyFont="1" applyFill="1" applyBorder="1" applyProtection="1">
      <alignment vertical="center"/>
      <protection locked="0"/>
    </xf>
    <xf numFmtId="38" fontId="5" fillId="4" borderId="4" xfId="1" applyFont="1" applyFill="1" applyBorder="1" applyAlignment="1" applyProtection="1">
      <alignment horizontal="center" vertical="center"/>
      <protection locked="0"/>
    </xf>
    <xf numFmtId="0" fontId="5" fillId="0" borderId="47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38" fontId="5" fillId="0" borderId="44" xfId="0" applyNumberFormat="1" applyFont="1" applyBorder="1">
      <alignment vertical="center"/>
    </xf>
    <xf numFmtId="0" fontId="5" fillId="0" borderId="45" xfId="0" applyFont="1" applyBorder="1">
      <alignment vertical="center"/>
    </xf>
    <xf numFmtId="38" fontId="5" fillId="0" borderId="2" xfId="0" applyNumberFormat="1" applyFont="1" applyBorder="1">
      <alignment vertical="center"/>
    </xf>
    <xf numFmtId="38" fontId="5" fillId="4" borderId="2" xfId="0" applyNumberFormat="1" applyFont="1" applyFill="1" applyBorder="1" applyProtection="1">
      <alignment vertical="center"/>
      <protection locked="0"/>
    </xf>
    <xf numFmtId="0" fontId="5" fillId="0" borderId="40" xfId="0" applyFont="1" applyBorder="1">
      <alignment vertical="center"/>
    </xf>
    <xf numFmtId="38" fontId="5" fillId="0" borderId="12" xfId="0" applyNumberFormat="1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38" fontId="5" fillId="4" borderId="46" xfId="1" applyFont="1" applyFill="1" applyBorder="1" applyAlignment="1" applyProtection="1">
      <alignment horizontal="center" vertical="center"/>
      <protection locked="0"/>
    </xf>
    <xf numFmtId="38" fontId="5" fillId="4" borderId="3" xfId="1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 shrinkToFit="1"/>
    </xf>
    <xf numFmtId="0" fontId="8" fillId="2" borderId="36" xfId="0" applyFont="1" applyFill="1" applyBorder="1" applyAlignment="1">
      <alignment horizontal="center" vertical="center" shrinkToFit="1"/>
    </xf>
    <xf numFmtId="0" fontId="8" fillId="2" borderId="41" xfId="0" applyFont="1" applyFill="1" applyBorder="1" applyAlignment="1">
      <alignment horizontal="center" vertical="center" shrinkToFit="1"/>
    </xf>
    <xf numFmtId="0" fontId="9" fillId="3" borderId="34" xfId="0" applyFont="1" applyFill="1" applyBorder="1">
      <alignment vertical="center"/>
    </xf>
    <xf numFmtId="0" fontId="9" fillId="3" borderId="35" xfId="0" applyFont="1" applyFill="1" applyBorder="1">
      <alignment vertical="center"/>
    </xf>
    <xf numFmtId="0" fontId="5" fillId="0" borderId="21" xfId="0" applyFont="1" applyBorder="1" applyAlignment="1">
      <alignment horizontal="center" vertical="center"/>
    </xf>
    <xf numFmtId="0" fontId="9" fillId="3" borderId="33" xfId="0" applyFont="1" applyFill="1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 wrapText="1"/>
    </xf>
  </cellXfs>
  <cellStyles count="3">
    <cellStyle name="桁区切り" xfId="1" builtinId="6"/>
    <cellStyle name="桁区切り 4" xfId="2" xr:uid="{F13E7360-BE7C-4E15-998F-1D9C43F08B9B}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50ED2-F8B2-4070-94C1-AB173AB4B5EA}">
  <sheetPr>
    <pageSetUpPr fitToPage="1"/>
  </sheetPr>
  <dimension ref="A1:N61"/>
  <sheetViews>
    <sheetView tabSelected="1" view="pageBreakPreview" zoomScale="70" zoomScaleNormal="100" zoomScaleSheetLayoutView="70" workbookViewId="0">
      <selection activeCell="E1" sqref="E1"/>
    </sheetView>
  </sheetViews>
  <sheetFormatPr defaultColWidth="9.109375" defaultRowHeight="12.6" x14ac:dyDescent="0.2"/>
  <cols>
    <col min="1" max="3" width="0.88671875" style="1" customWidth="1"/>
    <col min="4" max="4" width="4" style="1" customWidth="1"/>
    <col min="5" max="5" width="87.77734375" style="1" customWidth="1"/>
    <col min="6" max="6" width="15.88671875" style="1" customWidth="1"/>
    <col min="7" max="7" width="9.109375" style="1"/>
    <col min="8" max="8" width="4.6640625" style="2" customWidth="1"/>
    <col min="9" max="9" width="9.109375" style="2"/>
    <col min="10" max="10" width="4.21875" style="2" customWidth="1"/>
    <col min="11" max="11" width="16.33203125" style="1" customWidth="1"/>
    <col min="12" max="12" width="59.88671875" style="1" customWidth="1"/>
    <col min="13" max="16384" width="9.109375" style="1"/>
  </cols>
  <sheetData>
    <row r="1" spans="1:12" ht="31.5" customHeight="1" x14ac:dyDescent="0.2">
      <c r="A1" s="3" t="s">
        <v>36</v>
      </c>
      <c r="B1" s="3"/>
      <c r="C1" s="4"/>
      <c r="D1" s="4"/>
      <c r="E1" s="4"/>
      <c r="F1" s="4"/>
      <c r="G1" s="4"/>
      <c r="H1" s="5"/>
      <c r="I1" s="5"/>
      <c r="J1" s="5"/>
      <c r="K1" s="4"/>
      <c r="L1" s="6" t="s">
        <v>37</v>
      </c>
    </row>
    <row r="2" spans="1:12" ht="30.75" customHeight="1" x14ac:dyDescent="0.2">
      <c r="A2" s="4"/>
      <c r="B2" s="4"/>
      <c r="C2" s="79" t="s">
        <v>24</v>
      </c>
      <c r="D2" s="79"/>
      <c r="E2" s="79"/>
      <c r="F2" s="79"/>
      <c r="G2" s="79"/>
      <c r="H2" s="79"/>
      <c r="I2" s="79"/>
      <c r="J2" s="79"/>
      <c r="K2" s="79"/>
      <c r="L2" s="79"/>
    </row>
    <row r="3" spans="1:12" ht="19.5" customHeight="1" x14ac:dyDescent="0.2">
      <c r="A3" s="4"/>
      <c r="B3" s="4"/>
      <c r="C3" s="4"/>
      <c r="D3" s="4"/>
      <c r="E3" s="4"/>
      <c r="F3" s="4"/>
      <c r="G3" s="4"/>
      <c r="H3" s="5"/>
      <c r="I3" s="5"/>
      <c r="J3" s="5"/>
      <c r="K3" s="7" t="s">
        <v>1</v>
      </c>
      <c r="L3" s="8"/>
    </row>
    <row r="4" spans="1:12" ht="24.9" customHeight="1" thickBot="1" x14ac:dyDescent="0.25">
      <c r="A4" s="4"/>
      <c r="B4" s="4"/>
      <c r="C4" s="4"/>
      <c r="D4" s="4"/>
      <c r="E4" s="4"/>
      <c r="F4" s="4"/>
      <c r="G4" s="4"/>
      <c r="H4" s="5"/>
      <c r="I4" s="5"/>
      <c r="J4" s="5"/>
      <c r="K4" s="4"/>
      <c r="L4" s="9" t="s">
        <v>27</v>
      </c>
    </row>
    <row r="5" spans="1:12" ht="32.25" customHeight="1" thickBot="1" x14ac:dyDescent="0.25">
      <c r="A5" s="80" t="s">
        <v>3</v>
      </c>
      <c r="B5" s="80"/>
      <c r="C5" s="80"/>
      <c r="D5" s="80"/>
      <c r="E5" s="80"/>
      <c r="F5" s="10" t="s">
        <v>4</v>
      </c>
      <c r="G5" s="81" t="s">
        <v>7</v>
      </c>
      <c r="H5" s="82"/>
      <c r="I5" s="83" t="s">
        <v>8</v>
      </c>
      <c r="J5" s="82"/>
      <c r="K5" s="11" t="s">
        <v>5</v>
      </c>
      <c r="L5" s="12" t="s">
        <v>2</v>
      </c>
    </row>
    <row r="6" spans="1:12" ht="26.25" customHeight="1" x14ac:dyDescent="0.2">
      <c r="A6" s="84" t="s">
        <v>38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5"/>
    </row>
    <row r="7" spans="1:12" ht="26.25" customHeight="1" x14ac:dyDescent="0.2">
      <c r="A7" s="13"/>
      <c r="B7" s="13"/>
      <c r="C7" s="13"/>
      <c r="D7" s="14" t="s">
        <v>6</v>
      </c>
      <c r="E7" s="15" t="s">
        <v>41</v>
      </c>
      <c r="F7" s="16"/>
      <c r="G7" s="17"/>
      <c r="H7" s="18"/>
      <c r="I7" s="19"/>
      <c r="J7" s="20"/>
      <c r="K7" s="21">
        <f t="shared" ref="K7:K14" si="0">F7*IF(G7="",1,G7)*IF(I7="",1,I7)</f>
        <v>0</v>
      </c>
      <c r="L7" s="22"/>
    </row>
    <row r="8" spans="1:12" ht="26.25" customHeight="1" x14ac:dyDescent="0.2">
      <c r="A8" s="13"/>
      <c r="B8" s="13"/>
      <c r="C8" s="13"/>
      <c r="D8" s="14" t="s">
        <v>10</v>
      </c>
      <c r="E8" s="15" t="s">
        <v>42</v>
      </c>
      <c r="F8" s="23"/>
      <c r="G8" s="17"/>
      <c r="H8" s="24"/>
      <c r="I8" s="19"/>
      <c r="J8" s="24"/>
      <c r="K8" s="21">
        <f>F8*IF(G8="",1,G8)*IF(I8="",1,I8)</f>
        <v>0</v>
      </c>
      <c r="L8" s="22"/>
    </row>
    <row r="9" spans="1:12" ht="26.25" customHeight="1" x14ac:dyDescent="0.2">
      <c r="A9" s="13"/>
      <c r="B9" s="13"/>
      <c r="C9" s="13"/>
      <c r="D9" s="14" t="s">
        <v>9</v>
      </c>
      <c r="E9" s="15" t="s">
        <v>43</v>
      </c>
      <c r="F9" s="23"/>
      <c r="G9" s="17"/>
      <c r="H9" s="24"/>
      <c r="I9" s="19"/>
      <c r="J9" s="24"/>
      <c r="K9" s="21">
        <f t="shared" si="0"/>
        <v>0</v>
      </c>
      <c r="L9" s="22"/>
    </row>
    <row r="10" spans="1:12" ht="26.25" customHeight="1" x14ac:dyDescent="0.2">
      <c r="A10" s="13"/>
      <c r="B10" s="13"/>
      <c r="C10" s="13"/>
      <c r="D10" s="14" t="s">
        <v>17</v>
      </c>
      <c r="E10" s="15" t="s">
        <v>44</v>
      </c>
      <c r="F10" s="23"/>
      <c r="G10" s="17"/>
      <c r="H10" s="24"/>
      <c r="I10" s="19"/>
      <c r="J10" s="24"/>
      <c r="K10" s="21">
        <f t="shared" si="0"/>
        <v>0</v>
      </c>
      <c r="L10" s="22"/>
    </row>
    <row r="11" spans="1:12" ht="26.25" customHeight="1" x14ac:dyDescent="0.2">
      <c r="A11" s="13"/>
      <c r="B11" s="13"/>
      <c r="C11" s="13"/>
      <c r="D11" s="14" t="s">
        <v>21</v>
      </c>
      <c r="E11" s="15" t="s">
        <v>45</v>
      </c>
      <c r="F11" s="23"/>
      <c r="G11" s="17"/>
      <c r="H11" s="24"/>
      <c r="I11" s="19"/>
      <c r="J11" s="24"/>
      <c r="K11" s="21">
        <f t="shared" si="0"/>
        <v>0</v>
      </c>
      <c r="L11" s="22"/>
    </row>
    <row r="12" spans="1:12" ht="26.25" customHeight="1" x14ac:dyDescent="0.2">
      <c r="A12" s="13"/>
      <c r="B12" s="13"/>
      <c r="C12" s="13"/>
      <c r="D12" s="14" t="s">
        <v>12</v>
      </c>
      <c r="E12" s="15" t="s">
        <v>46</v>
      </c>
      <c r="F12" s="23"/>
      <c r="G12" s="17"/>
      <c r="H12" s="24"/>
      <c r="I12" s="19"/>
      <c r="J12" s="24"/>
      <c r="K12" s="21">
        <f t="shared" si="0"/>
        <v>0</v>
      </c>
      <c r="L12" s="22"/>
    </row>
    <row r="13" spans="1:12" ht="26.25" customHeight="1" x14ac:dyDescent="0.2">
      <c r="A13" s="13"/>
      <c r="B13" s="13"/>
      <c r="C13" s="13"/>
      <c r="D13" s="14" t="s">
        <v>13</v>
      </c>
      <c r="E13" s="15"/>
      <c r="F13" s="23"/>
      <c r="G13" s="17"/>
      <c r="H13" s="24"/>
      <c r="I13" s="19"/>
      <c r="J13" s="24"/>
      <c r="K13" s="21">
        <f t="shared" si="0"/>
        <v>0</v>
      </c>
      <c r="L13" s="22"/>
    </row>
    <row r="14" spans="1:12" ht="26.25" customHeight="1" x14ac:dyDescent="0.2">
      <c r="A14" s="13"/>
      <c r="B14" s="13"/>
      <c r="C14" s="13"/>
      <c r="D14" s="25" t="s">
        <v>30</v>
      </c>
      <c r="E14" s="29" t="s">
        <v>47</v>
      </c>
      <c r="F14" s="27"/>
      <c r="G14" s="28"/>
      <c r="H14" s="24"/>
      <c r="I14" s="19"/>
      <c r="J14" s="20"/>
      <c r="K14" s="21">
        <f t="shared" si="0"/>
        <v>0</v>
      </c>
      <c r="L14" s="22"/>
    </row>
    <row r="15" spans="1:12" ht="26.25" customHeight="1" x14ac:dyDescent="0.2">
      <c r="A15" s="13"/>
      <c r="B15" s="13"/>
      <c r="C15" s="13"/>
      <c r="D15" s="25" t="s">
        <v>14</v>
      </c>
      <c r="E15" s="29" t="s">
        <v>48</v>
      </c>
      <c r="F15" s="27"/>
      <c r="G15" s="28"/>
      <c r="H15" s="24"/>
      <c r="I15" s="19"/>
      <c r="J15" s="20"/>
      <c r="K15" s="21">
        <f>F15*IF(G15="",1,G15)*IF(I15="",1,I15)</f>
        <v>0</v>
      </c>
      <c r="L15" s="22"/>
    </row>
    <row r="16" spans="1:12" ht="26.25" customHeight="1" thickBot="1" x14ac:dyDescent="0.25">
      <c r="A16" s="13"/>
      <c r="B16" s="13"/>
      <c r="C16" s="13"/>
      <c r="D16" s="30" t="s">
        <v>31</v>
      </c>
      <c r="E16" s="41" t="s">
        <v>49</v>
      </c>
      <c r="F16" s="27"/>
      <c r="G16" s="28"/>
      <c r="H16" s="31"/>
      <c r="I16" s="19"/>
      <c r="J16" s="20"/>
      <c r="K16" s="32">
        <f>F16*IF(G16="",1,G16)*IF(I16="",1,I16)</f>
        <v>0</v>
      </c>
      <c r="L16" s="22"/>
    </row>
    <row r="17" spans="1:12" ht="26.25" customHeight="1" thickBot="1" x14ac:dyDescent="0.25">
      <c r="A17" s="33"/>
      <c r="B17" s="33"/>
      <c r="C17" s="76" t="s">
        <v>11</v>
      </c>
      <c r="D17" s="77"/>
      <c r="E17" s="86"/>
      <c r="F17" s="35"/>
      <c r="G17" s="36"/>
      <c r="H17" s="37"/>
      <c r="I17" s="38"/>
      <c r="J17" s="38"/>
      <c r="K17" s="39">
        <f>SUM(K7:K16)</f>
        <v>0</v>
      </c>
      <c r="L17" s="40"/>
    </row>
    <row r="18" spans="1:12" ht="26.25" customHeight="1" x14ac:dyDescent="0.2">
      <c r="A18" s="84" t="s">
        <v>39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5"/>
    </row>
    <row r="19" spans="1:12" ht="26.25" customHeight="1" x14ac:dyDescent="0.2">
      <c r="A19" s="13"/>
      <c r="B19" s="13"/>
      <c r="C19" s="13"/>
      <c r="D19" s="14" t="s">
        <v>6</v>
      </c>
      <c r="E19" s="53" t="s">
        <v>19</v>
      </c>
      <c r="F19" s="23"/>
      <c r="G19" s="17"/>
      <c r="H19" s="24"/>
      <c r="I19" s="19"/>
      <c r="J19" s="24"/>
      <c r="K19" s="21">
        <f>F19*IF(G19="",1,G19)*IF(I19="",1,I19)</f>
        <v>0</v>
      </c>
      <c r="L19" s="22"/>
    </row>
    <row r="20" spans="1:12" ht="26.25" customHeight="1" x14ac:dyDescent="0.2">
      <c r="A20" s="13"/>
      <c r="B20" s="13"/>
      <c r="C20" s="13"/>
      <c r="D20" s="14" t="s">
        <v>10</v>
      </c>
      <c r="E20" s="15" t="s">
        <v>20</v>
      </c>
      <c r="F20" s="23"/>
      <c r="G20" s="17"/>
      <c r="H20" s="24"/>
      <c r="I20" s="19"/>
      <c r="J20" s="24"/>
      <c r="K20" s="21">
        <f>F20*IF(G20="",1,G20)*IF(I20="",1,I20)</f>
        <v>0</v>
      </c>
      <c r="L20" s="22"/>
    </row>
    <row r="21" spans="1:12" ht="26.25" customHeight="1" x14ac:dyDescent="0.2">
      <c r="A21" s="13"/>
      <c r="B21" s="13"/>
      <c r="C21" s="13"/>
      <c r="D21" s="14" t="s">
        <v>9</v>
      </c>
      <c r="E21" s="29" t="s">
        <v>47</v>
      </c>
      <c r="F21" s="23"/>
      <c r="G21" s="17"/>
      <c r="H21" s="24"/>
      <c r="I21" s="19"/>
      <c r="J21" s="24"/>
      <c r="K21" s="21">
        <f>F21*IF(G21="",1,G21)*IF(I21="",1,I21)</f>
        <v>0</v>
      </c>
      <c r="L21" s="22"/>
    </row>
    <row r="22" spans="1:12" ht="26.25" customHeight="1" x14ac:dyDescent="0.2">
      <c r="A22" s="13"/>
      <c r="B22" s="13"/>
      <c r="C22" s="13"/>
      <c r="D22" s="14" t="s">
        <v>17</v>
      </c>
      <c r="E22" s="29" t="s">
        <v>48</v>
      </c>
      <c r="F22" s="23"/>
      <c r="G22" s="17"/>
      <c r="H22" s="24"/>
      <c r="I22" s="19"/>
      <c r="J22" s="24"/>
      <c r="K22" s="21">
        <f>F22*IF(G22="",1,G22)*IF(I22="",1,I22)</f>
        <v>0</v>
      </c>
      <c r="L22" s="22"/>
    </row>
    <row r="23" spans="1:12" ht="26.25" customHeight="1" thickBot="1" x14ac:dyDescent="0.25">
      <c r="A23" s="13"/>
      <c r="B23" s="13"/>
      <c r="C23" s="13"/>
      <c r="D23" s="30" t="s">
        <v>21</v>
      </c>
      <c r="E23" s="41" t="s">
        <v>49</v>
      </c>
      <c r="F23" s="42"/>
      <c r="G23" s="43"/>
      <c r="H23" s="44"/>
      <c r="I23" s="45"/>
      <c r="J23" s="46"/>
      <c r="K23" s="32">
        <f>F23*IF(G23="",1,G23)*IF(I23="",1,I23)</f>
        <v>0</v>
      </c>
      <c r="L23" s="47"/>
    </row>
    <row r="24" spans="1:12" ht="26.25" customHeight="1" thickBot="1" x14ac:dyDescent="0.25">
      <c r="A24" s="33"/>
      <c r="B24" s="33"/>
      <c r="C24" s="76" t="s">
        <v>11</v>
      </c>
      <c r="D24" s="77"/>
      <c r="E24" s="78"/>
      <c r="F24" s="34"/>
      <c r="G24" s="48"/>
      <c r="H24" s="49"/>
      <c r="I24" s="50"/>
      <c r="J24" s="50"/>
      <c r="K24" s="51">
        <f>SUM(K19:K23)</f>
        <v>0</v>
      </c>
      <c r="L24" s="52"/>
    </row>
    <row r="25" spans="1:12" ht="26.25" customHeight="1" x14ac:dyDescent="0.2">
      <c r="A25" s="87" t="s">
        <v>40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5"/>
    </row>
    <row r="26" spans="1:12" ht="26.25" customHeight="1" x14ac:dyDescent="0.2">
      <c r="A26" s="13"/>
      <c r="B26" s="13"/>
      <c r="C26" s="13"/>
      <c r="D26" s="14" t="s">
        <v>6</v>
      </c>
      <c r="E26" s="54" t="s">
        <v>53</v>
      </c>
      <c r="F26" s="16"/>
      <c r="G26" s="55"/>
      <c r="H26" s="24"/>
      <c r="I26" s="19"/>
      <c r="J26" s="24"/>
      <c r="K26" s="21">
        <f t="shared" ref="K26:K32" si="1">F26*IF(G26="",1,G26)*IF(I26="",1,I26)</f>
        <v>0</v>
      </c>
      <c r="L26" s="22"/>
    </row>
    <row r="27" spans="1:12" ht="26.25" customHeight="1" x14ac:dyDescent="0.2">
      <c r="A27" s="13"/>
      <c r="B27" s="13"/>
      <c r="C27" s="13"/>
      <c r="D27" s="14" t="s">
        <v>10</v>
      </c>
      <c r="E27" s="15" t="s">
        <v>56</v>
      </c>
      <c r="F27" s="23"/>
      <c r="G27" s="17"/>
      <c r="H27" s="24"/>
      <c r="I27" s="19"/>
      <c r="J27" s="24"/>
      <c r="K27" s="21">
        <f t="shared" si="1"/>
        <v>0</v>
      </c>
      <c r="L27" s="22"/>
    </row>
    <row r="28" spans="1:12" ht="26.25" customHeight="1" x14ac:dyDescent="0.2">
      <c r="A28" s="13"/>
      <c r="B28" s="13"/>
      <c r="C28" s="13"/>
      <c r="D28" s="14" t="s">
        <v>9</v>
      </c>
      <c r="E28" s="75" t="s">
        <v>55</v>
      </c>
      <c r="F28" s="23"/>
      <c r="G28" s="17"/>
      <c r="H28" s="24"/>
      <c r="I28" s="19"/>
      <c r="J28" s="24"/>
      <c r="K28" s="21"/>
      <c r="L28" s="22"/>
    </row>
    <row r="29" spans="1:12" ht="26.25" customHeight="1" x14ac:dyDescent="0.2">
      <c r="A29" s="13"/>
      <c r="B29" s="13"/>
      <c r="C29" s="13"/>
      <c r="D29" s="14" t="s">
        <v>9</v>
      </c>
      <c r="E29" s="26" t="s">
        <v>52</v>
      </c>
      <c r="F29" s="23"/>
      <c r="G29" s="17"/>
      <c r="H29" s="24"/>
      <c r="I29" s="19"/>
      <c r="J29" s="24"/>
      <c r="K29" s="21">
        <f t="shared" si="1"/>
        <v>0</v>
      </c>
      <c r="L29" s="22"/>
    </row>
    <row r="30" spans="1:12" ht="26.25" customHeight="1" x14ac:dyDescent="0.2">
      <c r="A30" s="13"/>
      <c r="B30" s="13"/>
      <c r="C30" s="13"/>
      <c r="D30" s="14" t="s">
        <v>17</v>
      </c>
      <c r="E30" s="29" t="s">
        <v>47</v>
      </c>
      <c r="F30" s="23"/>
      <c r="G30" s="17"/>
      <c r="H30" s="24"/>
      <c r="I30" s="19"/>
      <c r="J30" s="24"/>
      <c r="K30" s="21">
        <f t="shared" si="1"/>
        <v>0</v>
      </c>
      <c r="L30" s="22"/>
    </row>
    <row r="31" spans="1:12" ht="26.25" customHeight="1" x14ac:dyDescent="0.2">
      <c r="A31" s="13"/>
      <c r="B31" s="13"/>
      <c r="C31" s="13"/>
      <c r="D31" s="14" t="s">
        <v>21</v>
      </c>
      <c r="E31" s="29" t="s">
        <v>48</v>
      </c>
      <c r="F31" s="23"/>
      <c r="G31" s="17"/>
      <c r="H31" s="24"/>
      <c r="I31" s="19"/>
      <c r="J31" s="24"/>
      <c r="K31" s="21">
        <f t="shared" si="1"/>
        <v>0</v>
      </c>
      <c r="L31" s="22"/>
    </row>
    <row r="32" spans="1:12" ht="26.25" customHeight="1" thickBot="1" x14ac:dyDescent="0.25">
      <c r="A32" s="13"/>
      <c r="B32" s="13"/>
      <c r="C32" s="13"/>
      <c r="D32" s="30" t="s">
        <v>12</v>
      </c>
      <c r="E32" s="41" t="s">
        <v>49</v>
      </c>
      <c r="F32" s="42"/>
      <c r="G32" s="43"/>
      <c r="H32" s="44"/>
      <c r="I32" s="45"/>
      <c r="J32" s="46"/>
      <c r="K32" s="32">
        <f t="shared" si="1"/>
        <v>0</v>
      </c>
      <c r="L32" s="47"/>
    </row>
    <row r="33" spans="1:12" ht="26.25" customHeight="1" thickBot="1" x14ac:dyDescent="0.25">
      <c r="A33" s="33"/>
      <c r="B33" s="33"/>
      <c r="C33" s="76" t="s">
        <v>0</v>
      </c>
      <c r="D33" s="77"/>
      <c r="E33" s="78"/>
      <c r="F33" s="34"/>
      <c r="G33" s="48"/>
      <c r="H33" s="49"/>
      <c r="I33" s="50"/>
      <c r="J33" s="50"/>
      <c r="K33" s="51">
        <f>SUM(K26:K32)</f>
        <v>0</v>
      </c>
      <c r="L33" s="52"/>
    </row>
    <row r="34" spans="1:12" ht="26.25" customHeight="1" x14ac:dyDescent="0.2">
      <c r="A34" s="87" t="s">
        <v>32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5"/>
    </row>
    <row r="35" spans="1:12" ht="26.25" customHeight="1" x14ac:dyDescent="0.2">
      <c r="A35" s="13"/>
      <c r="B35" s="13"/>
      <c r="C35" s="13"/>
      <c r="D35" s="14" t="s">
        <v>6</v>
      </c>
      <c r="E35" s="54" t="s">
        <v>50</v>
      </c>
      <c r="F35" s="16"/>
      <c r="G35" s="55"/>
      <c r="H35" s="24"/>
      <c r="I35" s="19"/>
      <c r="J35" s="24"/>
      <c r="K35" s="21">
        <f>F35*IF(G35="",1,G35)*IF(I35="",1,I35)</f>
        <v>0</v>
      </c>
      <c r="L35" s="22"/>
    </row>
    <row r="36" spans="1:12" ht="26.25" customHeight="1" x14ac:dyDescent="0.2">
      <c r="A36" s="13"/>
      <c r="B36" s="13"/>
      <c r="C36" s="13"/>
      <c r="D36" s="14" t="s">
        <v>10</v>
      </c>
      <c r="E36" s="72" t="s">
        <v>51</v>
      </c>
      <c r="F36" s="16"/>
      <c r="G36" s="55"/>
      <c r="H36" s="24"/>
      <c r="I36" s="19"/>
      <c r="J36" s="24"/>
      <c r="K36" s="21">
        <f>F36*IF(G36="",1,G36)*IF(I36="",1,I36)</f>
        <v>0</v>
      </c>
      <c r="L36" s="22"/>
    </row>
    <row r="37" spans="1:12" ht="26.25" customHeight="1" x14ac:dyDescent="0.2">
      <c r="A37" s="13"/>
      <c r="B37" s="13"/>
      <c r="C37" s="13"/>
      <c r="D37" s="14" t="s">
        <v>9</v>
      </c>
      <c r="E37" s="29" t="s">
        <v>47</v>
      </c>
      <c r="F37" s="23"/>
      <c r="G37" s="17"/>
      <c r="H37" s="24"/>
      <c r="I37" s="19"/>
      <c r="J37" s="24"/>
      <c r="K37" s="21">
        <f>F37*IF(G37="",1,G37)*IF(I37="",1,I37)</f>
        <v>0</v>
      </c>
      <c r="L37" s="22"/>
    </row>
    <row r="38" spans="1:12" ht="26.25" customHeight="1" x14ac:dyDescent="0.2">
      <c r="A38" s="13"/>
      <c r="B38" s="13"/>
      <c r="C38" s="13"/>
      <c r="D38" s="14" t="s">
        <v>17</v>
      </c>
      <c r="E38" s="29" t="s">
        <v>48</v>
      </c>
      <c r="F38" s="23"/>
      <c r="G38" s="17"/>
      <c r="H38" s="24"/>
      <c r="I38" s="19"/>
      <c r="J38" s="24"/>
      <c r="K38" s="21">
        <f>F38*IF(G38="",1,G38)*IF(I38="",1,I38)</f>
        <v>0</v>
      </c>
      <c r="L38" s="22"/>
    </row>
    <row r="39" spans="1:12" ht="26.25" customHeight="1" thickBot="1" x14ac:dyDescent="0.25">
      <c r="A39" s="13"/>
      <c r="B39" s="13"/>
      <c r="C39" s="13"/>
      <c r="D39" s="30" t="s">
        <v>21</v>
      </c>
      <c r="E39" s="41" t="s">
        <v>49</v>
      </c>
      <c r="F39" s="42"/>
      <c r="G39" s="43"/>
      <c r="H39" s="44"/>
      <c r="I39" s="45"/>
      <c r="J39" s="46"/>
      <c r="K39" s="32">
        <f>F39*IF(G39="",1,G39)*IF(I39="",1,I39)</f>
        <v>0</v>
      </c>
      <c r="L39" s="47"/>
    </row>
    <row r="40" spans="1:12" ht="26.25" customHeight="1" thickBot="1" x14ac:dyDescent="0.25">
      <c r="A40" s="33"/>
      <c r="B40" s="33"/>
      <c r="C40" s="76" t="s">
        <v>0</v>
      </c>
      <c r="D40" s="77"/>
      <c r="E40" s="78"/>
      <c r="F40" s="34"/>
      <c r="G40" s="48"/>
      <c r="H40" s="49"/>
      <c r="I40" s="50"/>
      <c r="J40" s="50"/>
      <c r="K40" s="51">
        <f>SUM(K35:K39)</f>
        <v>0</v>
      </c>
      <c r="L40" s="52"/>
    </row>
    <row r="41" spans="1:12" ht="26.25" customHeight="1" x14ac:dyDescent="0.2">
      <c r="A41" s="87" t="s">
        <v>33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5"/>
    </row>
    <row r="42" spans="1:12" ht="26.25" customHeight="1" x14ac:dyDescent="0.2">
      <c r="A42" s="13"/>
      <c r="B42" s="13"/>
      <c r="C42" s="13"/>
      <c r="D42" s="14" t="s">
        <v>6</v>
      </c>
      <c r="E42" s="54" t="s">
        <v>22</v>
      </c>
      <c r="F42" s="16"/>
      <c r="G42" s="55"/>
      <c r="H42" s="24"/>
      <c r="I42" s="19"/>
      <c r="J42" s="24"/>
      <c r="K42" s="21">
        <f>F42*IF(G42="",1,G42)*IF(I42="",1,I42)</f>
        <v>0</v>
      </c>
      <c r="L42" s="22"/>
    </row>
    <row r="43" spans="1:12" ht="26.25" customHeight="1" x14ac:dyDescent="0.2">
      <c r="A43" s="13"/>
      <c r="B43" s="13"/>
      <c r="C43" s="13"/>
      <c r="D43" s="14" t="s">
        <v>10</v>
      </c>
      <c r="E43" s="15" t="s">
        <v>23</v>
      </c>
      <c r="F43" s="23"/>
      <c r="G43" s="17"/>
      <c r="H43" s="24"/>
      <c r="I43" s="19"/>
      <c r="J43" s="24"/>
      <c r="K43" s="21">
        <f>F43*IF(G43="",1,G43)*IF(I43="",1,I43)</f>
        <v>0</v>
      </c>
      <c r="L43" s="22"/>
    </row>
    <row r="44" spans="1:12" ht="26.25" customHeight="1" x14ac:dyDescent="0.2">
      <c r="A44" s="13"/>
      <c r="B44" s="13"/>
      <c r="C44" s="13"/>
      <c r="D44" s="14" t="s">
        <v>9</v>
      </c>
      <c r="E44" s="29" t="s">
        <v>47</v>
      </c>
      <c r="F44" s="23"/>
      <c r="G44" s="17"/>
      <c r="H44" s="24"/>
      <c r="I44" s="19"/>
      <c r="J44" s="24"/>
      <c r="K44" s="21">
        <f>F44*IF(G44="",1,G44)*IF(I44="",1,I44)</f>
        <v>0</v>
      </c>
      <c r="L44" s="22"/>
    </row>
    <row r="45" spans="1:12" ht="26.25" customHeight="1" x14ac:dyDescent="0.2">
      <c r="A45" s="13"/>
      <c r="B45" s="13"/>
      <c r="C45" s="13"/>
      <c r="D45" s="14" t="s">
        <v>17</v>
      </c>
      <c r="E45" s="29" t="s">
        <v>48</v>
      </c>
      <c r="F45" s="23"/>
      <c r="G45" s="17"/>
      <c r="H45" s="24"/>
      <c r="I45" s="19"/>
      <c r="J45" s="24"/>
      <c r="K45" s="21">
        <f>F45*IF(G45="",1,G45)*IF(I45="",1,I45)</f>
        <v>0</v>
      </c>
      <c r="L45" s="22"/>
    </row>
    <row r="46" spans="1:12" ht="26.25" customHeight="1" thickBot="1" x14ac:dyDescent="0.25">
      <c r="A46" s="13"/>
      <c r="B46" s="13"/>
      <c r="C46" s="13"/>
      <c r="D46" s="30" t="s">
        <v>21</v>
      </c>
      <c r="E46" s="41" t="s">
        <v>49</v>
      </c>
      <c r="F46" s="42"/>
      <c r="G46" s="43"/>
      <c r="H46" s="44"/>
      <c r="I46" s="45"/>
      <c r="J46" s="46"/>
      <c r="K46" s="32">
        <f>F46*IF(G46="",1,G46)*IF(I46="",1,I46)</f>
        <v>0</v>
      </c>
      <c r="L46" s="47"/>
    </row>
    <row r="47" spans="1:12" ht="26.25" customHeight="1" thickBot="1" x14ac:dyDescent="0.25">
      <c r="A47" s="33"/>
      <c r="B47" s="33"/>
      <c r="C47" s="76" t="s">
        <v>0</v>
      </c>
      <c r="D47" s="77"/>
      <c r="E47" s="78"/>
      <c r="F47" s="34"/>
      <c r="G47" s="48"/>
      <c r="H47" s="49"/>
      <c r="I47" s="50"/>
      <c r="J47" s="50"/>
      <c r="K47" s="51">
        <f>SUM(K42:K46)</f>
        <v>0</v>
      </c>
      <c r="L47" s="52"/>
    </row>
    <row r="48" spans="1:12" ht="26.25" customHeight="1" x14ac:dyDescent="0.2">
      <c r="A48" s="87" t="s">
        <v>54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5"/>
    </row>
    <row r="49" spans="1:14" ht="26.25" customHeight="1" x14ac:dyDescent="0.2">
      <c r="A49" s="13"/>
      <c r="B49" s="13"/>
      <c r="C49" s="13"/>
      <c r="D49" s="56" t="s">
        <v>34</v>
      </c>
      <c r="E49" s="29" t="s">
        <v>47</v>
      </c>
      <c r="F49" s="16"/>
      <c r="G49" s="57"/>
      <c r="H49" s="73"/>
      <c r="I49" s="19"/>
      <c r="J49" s="74"/>
      <c r="K49" s="21">
        <f>F49*IF(G49="",1,G49)*IF(I49="",1,I49)</f>
        <v>0</v>
      </c>
      <c r="L49" s="22"/>
    </row>
    <row r="50" spans="1:14" ht="26.25" customHeight="1" x14ac:dyDescent="0.2">
      <c r="A50" s="13"/>
      <c r="B50" s="13"/>
      <c r="C50" s="13"/>
      <c r="D50" s="56" t="s">
        <v>10</v>
      </c>
      <c r="E50" s="29" t="s">
        <v>48</v>
      </c>
      <c r="F50" s="16"/>
      <c r="G50" s="57"/>
      <c r="H50" s="24"/>
      <c r="I50" s="19"/>
      <c r="J50" s="31"/>
      <c r="K50" s="21">
        <f>F50*IF(G50="",1,G50)*IF(I50="",1,I50)</f>
        <v>0</v>
      </c>
      <c r="L50" s="58"/>
    </row>
    <row r="51" spans="1:14" ht="26.25" customHeight="1" thickBot="1" x14ac:dyDescent="0.25">
      <c r="A51" s="13"/>
      <c r="B51" s="13"/>
      <c r="C51" s="13"/>
      <c r="D51" s="50" t="s">
        <v>9</v>
      </c>
      <c r="E51" s="41" t="s">
        <v>49</v>
      </c>
      <c r="F51" s="59"/>
      <c r="G51" s="57"/>
      <c r="H51" s="60"/>
      <c r="I51" s="45"/>
      <c r="J51" s="60"/>
      <c r="K51" s="32">
        <f>F51*IF(G51="",1,G51)*IF(I51="",1,I51)</f>
        <v>0</v>
      </c>
      <c r="L51" s="58"/>
    </row>
    <row r="52" spans="1:14" ht="26.25" customHeight="1" thickBot="1" x14ac:dyDescent="0.25">
      <c r="A52" s="61"/>
      <c r="B52" s="13"/>
      <c r="C52" s="89" t="s">
        <v>0</v>
      </c>
      <c r="D52" s="90"/>
      <c r="E52" s="91"/>
      <c r="F52" s="5"/>
      <c r="G52" s="62"/>
      <c r="H52" s="63"/>
      <c r="I52" s="64"/>
      <c r="J52" s="64"/>
      <c r="K52" s="65">
        <f>SUM(K49:K51)</f>
        <v>0</v>
      </c>
      <c r="L52" s="66"/>
    </row>
    <row r="53" spans="1:14" ht="26.25" customHeight="1" thickBot="1" x14ac:dyDescent="0.25">
      <c r="A53" s="61"/>
      <c r="B53" s="33"/>
      <c r="C53" s="92" t="s">
        <v>35</v>
      </c>
      <c r="D53" s="92"/>
      <c r="E53" s="92"/>
      <c r="F53" s="86"/>
      <c r="G53" s="36"/>
      <c r="H53" s="37"/>
      <c r="I53" s="38"/>
      <c r="J53" s="38"/>
      <c r="K53" s="67">
        <f>SUM(K52,K47,K40,K33,K24,K17)</f>
        <v>0</v>
      </c>
      <c r="L53" s="40"/>
    </row>
    <row r="54" spans="1:14" ht="26.25" customHeight="1" thickBot="1" x14ac:dyDescent="0.25">
      <c r="A54" s="61"/>
      <c r="B54" s="33"/>
      <c r="C54" s="92" t="s">
        <v>26</v>
      </c>
      <c r="D54" s="92"/>
      <c r="E54" s="92"/>
      <c r="F54" s="86"/>
      <c r="G54" s="36"/>
      <c r="H54" s="37"/>
      <c r="I54" s="38"/>
      <c r="J54" s="38"/>
      <c r="K54" s="68">
        <v>0</v>
      </c>
      <c r="L54" s="40"/>
    </row>
    <row r="55" spans="1:14" ht="26.25" customHeight="1" thickBot="1" x14ac:dyDescent="0.25">
      <c r="A55" s="61"/>
      <c r="B55" s="69"/>
      <c r="C55" s="92" t="s">
        <v>25</v>
      </c>
      <c r="D55" s="92"/>
      <c r="E55" s="92"/>
      <c r="F55" s="86"/>
      <c r="G55" s="48"/>
      <c r="H55" s="49"/>
      <c r="I55" s="50"/>
      <c r="J55" s="50"/>
      <c r="K55" s="70">
        <f>ROUNDDOWN((K53+K54)*0.1,0)</f>
        <v>0</v>
      </c>
      <c r="L55" s="52"/>
    </row>
    <row r="56" spans="1:14" ht="26.25" customHeight="1" thickBot="1" x14ac:dyDescent="0.25">
      <c r="A56" s="33"/>
      <c r="B56" s="71"/>
      <c r="C56" s="93" t="s">
        <v>18</v>
      </c>
      <c r="D56" s="93"/>
      <c r="E56" s="93"/>
      <c r="F56" s="94"/>
      <c r="G56" s="48"/>
      <c r="H56" s="49"/>
      <c r="I56" s="50"/>
      <c r="J56" s="50"/>
      <c r="K56" s="70">
        <f>K53+K54+K55</f>
        <v>0</v>
      </c>
      <c r="L56" s="52"/>
      <c r="N56" s="1">
        <f>ROUNDDOWN((K53+K54)*1.1,0)</f>
        <v>0</v>
      </c>
    </row>
    <row r="57" spans="1:14" ht="18" customHeight="1" x14ac:dyDescent="0.2">
      <c r="A57" s="95" t="s">
        <v>28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</row>
    <row r="58" spans="1:14" ht="18" customHeight="1" x14ac:dyDescent="0.2">
      <c r="A58" s="88" t="s">
        <v>15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</row>
    <row r="59" spans="1:14" ht="18" customHeight="1" x14ac:dyDescent="0.2">
      <c r="A59" s="88" t="s">
        <v>16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</row>
    <row r="60" spans="1:14" ht="18" customHeight="1" x14ac:dyDescent="0.2">
      <c r="A60" s="88" t="s">
        <v>29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</row>
    <row r="61" spans="1:14" ht="18" customHeight="1" x14ac:dyDescent="0.2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</row>
  </sheetData>
  <mergeCells count="24">
    <mergeCell ref="A60:L61"/>
    <mergeCell ref="A41:L41"/>
    <mergeCell ref="C47:E47"/>
    <mergeCell ref="A48:L48"/>
    <mergeCell ref="C52:E52"/>
    <mergeCell ref="C53:F53"/>
    <mergeCell ref="C54:F54"/>
    <mergeCell ref="C55:F55"/>
    <mergeCell ref="C56:F56"/>
    <mergeCell ref="A57:L57"/>
    <mergeCell ref="A58:L58"/>
    <mergeCell ref="A59:L59"/>
    <mergeCell ref="C40:E40"/>
    <mergeCell ref="C2:L2"/>
    <mergeCell ref="A5:E5"/>
    <mergeCell ref="G5:H5"/>
    <mergeCell ref="I5:J5"/>
    <mergeCell ref="A6:L6"/>
    <mergeCell ref="C17:E17"/>
    <mergeCell ref="A18:L18"/>
    <mergeCell ref="C24:E24"/>
    <mergeCell ref="A25:L25"/>
    <mergeCell ref="C33:E33"/>
    <mergeCell ref="A34:L34"/>
  </mergeCells>
  <phoneticPr fontId="1"/>
  <pageMargins left="0.31496062992125984" right="0.31496062992125984" top="0.55118110236220474" bottom="0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見積書_撮影web</vt:lpstr>
      <vt:lpstr>見積書_撮影web!Print_Area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JPSA</dc:creator>
  <cp:lastModifiedBy>Hara Saori</cp:lastModifiedBy>
  <cp:lastPrinted>2024-03-04T06:19:00Z</cp:lastPrinted>
  <dcterms:created xsi:type="dcterms:W3CDTF">2019-03-20T05:11:01Z</dcterms:created>
  <dcterms:modified xsi:type="dcterms:W3CDTF">2026-06-16T05:47:39Z</dcterms:modified>
</cp:coreProperties>
</file>