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\\192.168.1.240\data\新共有フォルダ―\08_JPC強化\804ジャパンパラ\JP7【車いすラグビー】\☆JPWR【2022】\00.入札\入札提案資料（修正中）\"/>
    </mc:Choice>
  </mc:AlternateContent>
  <xr:revisionPtr revIDLastSave="0" documentId="8_{799569DE-854B-451B-9AA9-EB042EB499EF}" xr6:coauthVersionLast="47" xr6:coauthVersionMax="47" xr10:uidLastSave="{00000000-0000-0000-0000-000000000000}"/>
  <bookViews>
    <workbookView xWindow="5880" yWindow="3870" windowWidth="21150" windowHeight="14640" xr2:uid="{00000000-000D-0000-FFFF-FFFF00000000}"/>
  </bookViews>
  <sheets>
    <sheet name="ゴールボール" sheetId="2" r:id="rId1"/>
  </sheets>
  <definedNames>
    <definedName name="_xlnm.Print_Area" localSheetId="0">ゴールボール!$A$1:$H$34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2" l="1"/>
  <c r="G8" i="2" l="1"/>
  <c r="G31" i="2" l="1"/>
  <c r="G30" i="2"/>
  <c r="G29" i="2"/>
  <c r="G32" i="2" l="1"/>
  <c r="G19" i="2"/>
  <c r="G18" i="2"/>
  <c r="G14" i="2"/>
  <c r="G13" i="2"/>
  <c r="G9" i="2"/>
  <c r="G7" i="2"/>
  <c r="G15" i="2" l="1"/>
  <c r="G20" i="2"/>
  <c r="G10" i="2"/>
</calcChain>
</file>

<file path=xl/sharedStrings.xml><?xml version="1.0" encoding="utf-8"?>
<sst xmlns="http://schemas.openxmlformats.org/spreadsheetml/2006/main" count="76" uniqueCount="38">
  <si>
    <t>名</t>
    <rPh sb="0" eb="1">
      <t>メイ</t>
    </rPh>
    <phoneticPr fontId="1"/>
  </si>
  <si>
    <t>単価</t>
    <rPh sb="0" eb="2">
      <t>タンカ</t>
    </rPh>
    <phoneticPr fontId="1"/>
  </si>
  <si>
    <t>計</t>
    <rPh sb="0" eb="1">
      <t>ケイ</t>
    </rPh>
    <phoneticPr fontId="1"/>
  </si>
  <si>
    <t>備考</t>
    <rPh sb="0" eb="2">
      <t>ビコウ</t>
    </rPh>
    <phoneticPr fontId="1"/>
  </si>
  <si>
    <t>小計</t>
    <rPh sb="0" eb="1">
      <t>ショウ</t>
    </rPh>
    <rPh sb="1" eb="2">
      <t>ケイ</t>
    </rPh>
    <phoneticPr fontId="1"/>
  </si>
  <si>
    <t>個</t>
    <rPh sb="0" eb="1">
      <t>コ</t>
    </rPh>
    <phoneticPr fontId="1"/>
  </si>
  <si>
    <t>弁当（お茶付）</t>
    <rPh sb="0" eb="2">
      <t>ベントウ</t>
    </rPh>
    <rPh sb="4" eb="5">
      <t>チャ</t>
    </rPh>
    <rPh sb="5" eb="6">
      <t>ツ</t>
    </rPh>
    <phoneticPr fontId="1"/>
  </si>
  <si>
    <t>廃棄物処理費用</t>
    <rPh sb="0" eb="3">
      <t>ハイキブツ</t>
    </rPh>
    <rPh sb="3" eb="5">
      <t>ショリ</t>
    </rPh>
    <rPh sb="5" eb="7">
      <t>ヒヨウ</t>
    </rPh>
    <phoneticPr fontId="1"/>
  </si>
  <si>
    <t>式</t>
    <rPh sb="0" eb="1">
      <t>シキ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</si>
  <si>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</si>
  <si>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</si>
  <si>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提出用　見積り書</t>
    <rPh sb="0" eb="3">
      <t>テイシュツヨウ</t>
    </rPh>
    <rPh sb="4" eb="6">
      <t>ミツモ</t>
    </rPh>
    <rPh sb="7" eb="8">
      <t>ショ</t>
    </rPh>
    <phoneticPr fontId="1"/>
  </si>
  <si>
    <t>旅行社名：</t>
    <rPh sb="0" eb="2">
      <t>リョコウ</t>
    </rPh>
    <rPh sb="2" eb="3">
      <t>シャ</t>
    </rPh>
    <rPh sb="3" eb="4">
      <t>メイ</t>
    </rPh>
    <phoneticPr fontId="1"/>
  </si>
  <si>
    <t>-</t>
    <phoneticPr fontId="1"/>
  </si>
  <si>
    <t>-</t>
    <phoneticPr fontId="1"/>
  </si>
  <si>
    <t>-</t>
    <phoneticPr fontId="1"/>
  </si>
  <si>
    <t>別表で提出</t>
    <rPh sb="0" eb="2">
      <t>ベッピョウ</t>
    </rPh>
    <rPh sb="3" eb="5">
      <t>テイシュツ</t>
    </rPh>
    <phoneticPr fontId="1"/>
  </si>
  <si>
    <t>ア）体制図の提出</t>
    <rPh sb="2" eb="4">
      <t>タイセイ</t>
    </rPh>
    <rPh sb="4" eb="5">
      <t>ズ</t>
    </rPh>
    <rPh sb="6" eb="8">
      <t>テイシュツ</t>
    </rPh>
    <phoneticPr fontId="1"/>
  </si>
  <si>
    <t>イ）期間</t>
    <rPh sb="2" eb="4">
      <t>キカン</t>
    </rPh>
    <phoneticPr fontId="1"/>
  </si>
  <si>
    <t>-</t>
  </si>
  <si>
    <t>ウ）最低必要条件の確保</t>
    <rPh sb="2" eb="4">
      <t>サイテイ</t>
    </rPh>
    <rPh sb="4" eb="6">
      <t>ヒツヨウ</t>
    </rPh>
    <rPh sb="6" eb="8">
      <t>ジョウケン</t>
    </rPh>
    <rPh sb="9" eb="11">
      <t>カクホ</t>
    </rPh>
    <phoneticPr fontId="1"/>
  </si>
  <si>
    <t>円（税込）</t>
    <rPh sb="0" eb="1">
      <t>エン</t>
    </rPh>
    <rPh sb="2" eb="4">
      <t>ゼイコ</t>
    </rPh>
    <phoneticPr fontId="1"/>
  </si>
  <si>
    <t>備考（宿泊先名記載）</t>
    <rPh sb="0" eb="2">
      <t>ビコウ</t>
    </rPh>
    <rPh sb="3" eb="5">
      <t>シュクハク</t>
    </rPh>
    <rPh sb="5" eb="6">
      <t>サキ</t>
    </rPh>
    <rPh sb="6" eb="7">
      <t>メイ</t>
    </rPh>
    <rPh sb="7" eb="9">
      <t>キサイ</t>
    </rPh>
    <phoneticPr fontId="1"/>
  </si>
  <si>
    <t>ア）日本国内滞在費</t>
    <rPh sb="2" eb="4">
      <t>ニホン</t>
    </rPh>
    <rPh sb="4" eb="6">
      <t>コクナイ</t>
    </rPh>
    <rPh sb="6" eb="9">
      <t>タイザイヒ</t>
    </rPh>
    <phoneticPr fontId="1"/>
  </si>
  <si>
    <t>イ）日本国内移動費</t>
    <rPh sb="2" eb="4">
      <t>ニホン</t>
    </rPh>
    <rPh sb="4" eb="6">
      <t>コクナイ</t>
    </rPh>
    <rPh sb="6" eb="8">
      <t>イドウ</t>
    </rPh>
    <rPh sb="8" eb="9">
      <t>ヒ</t>
    </rPh>
    <phoneticPr fontId="1"/>
  </si>
  <si>
    <t>ウ）出入国に関する事項</t>
    <rPh sb="2" eb="3">
      <t>シュツ</t>
    </rPh>
    <rPh sb="3" eb="5">
      <t>ニュウコク</t>
    </rPh>
    <rPh sb="6" eb="7">
      <t>カン</t>
    </rPh>
    <rPh sb="9" eb="11">
      <t>ジコウ</t>
    </rPh>
    <phoneticPr fontId="1"/>
  </si>
  <si>
    <t>見積り金額</t>
    <phoneticPr fontId="1"/>
  </si>
  <si>
    <t>2022年　　月　　日</t>
    <rPh sb="4" eb="5">
      <t>ネン</t>
    </rPh>
    <rPh sb="7" eb="8">
      <t>ガツ</t>
    </rPh>
    <rPh sb="10" eb="11">
      <t>ニチ</t>
    </rPh>
    <phoneticPr fontId="1"/>
  </si>
  <si>
    <t>２.大会期間中における大会関係者の弁当手配及び仕分け、そのごみ処理</t>
    <rPh sb="23" eb="25">
      <t>シワ</t>
    </rPh>
    <phoneticPr fontId="1"/>
  </si>
  <si>
    <t>３.管理費</t>
    <rPh sb="2" eb="5">
      <t>カンリヒ</t>
    </rPh>
    <phoneticPr fontId="1"/>
  </si>
  <si>
    <t>４.大会期間中の旅行業者スタッフ帯同及び派遣</t>
    <phoneticPr fontId="1"/>
  </si>
  <si>
    <t>５.海外参加チーム関係</t>
    <rPh sb="2" eb="4">
      <t>カイガイ</t>
    </rPh>
    <rPh sb="4" eb="6">
      <t>サンカ</t>
    </rPh>
    <rPh sb="9" eb="11">
      <t>カンケイ</t>
    </rPh>
    <phoneticPr fontId="1"/>
  </si>
  <si>
    <t>競技団体関係者（1/31〔火〕～2/5〔日〕5泊6日）</t>
    <rPh sb="0" eb="4">
      <t>キョウギダンタイ</t>
    </rPh>
    <rPh sb="4" eb="7">
      <t>カンケイシャ</t>
    </rPh>
    <phoneticPr fontId="1"/>
  </si>
  <si>
    <t>選手（1/31〔火〕～2/5〔日〕5泊6日）</t>
    <rPh sb="0" eb="2">
      <t>センシュ</t>
    </rPh>
    <phoneticPr fontId="1"/>
  </si>
  <si>
    <t>JPSA職員（1/30〔月〕～2/5〔日〕6泊7日）</t>
    <rPh sb="4" eb="6">
      <t>ショクイン</t>
    </rPh>
    <rPh sb="12" eb="13">
      <t>ゲツ</t>
    </rPh>
    <phoneticPr fontId="1"/>
  </si>
  <si>
    <t>【2023ジャパンパラ車いすラグビー競技大会】</t>
    <rPh sb="11" eb="12">
      <t>クルマ</t>
    </rPh>
    <rPh sb="18" eb="22">
      <t>キョウギタイカイ</t>
    </rPh>
    <phoneticPr fontId="1"/>
  </si>
  <si>
    <t>１.大会関係者の宿泊手配</t>
    <rPh sb="2" eb="4">
      <t>タイカイ</t>
    </rPh>
    <rPh sb="4" eb="7">
      <t>カンケイシャ</t>
    </rPh>
    <rPh sb="8" eb="10">
      <t>シュクハク</t>
    </rPh>
    <rPh sb="10" eb="12">
      <t>テハイ</t>
    </rPh>
    <phoneticPr fontId="1"/>
  </si>
  <si>
    <t>６日計</t>
    <rPh sb="1" eb="2">
      <t>ニチ</t>
    </rPh>
    <rPh sb="2" eb="3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</si>
</sst>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20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b/>
      <sz val="16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29" xfId="0" applyFont="1" applyBorder="1">
      <alignment vertical="center"/>
    </xf>
    <xf numFmtId="0" fontId="4" fillId="2" borderId="20" xfId="0" applyFont="1" applyFill="1" applyBorder="1">
      <alignment vertical="center"/>
    </xf>
    <xf numFmtId="0" fontId="4" fillId="2" borderId="22" xfId="0" applyFont="1" applyFill="1" applyBorder="1">
      <alignment vertical="center"/>
    </xf>
    <xf numFmtId="0" fontId="4" fillId="2" borderId="34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32" xfId="0" applyFont="1" applyFill="1" applyBorder="1">
      <alignment vertical="center"/>
    </xf>
    <xf numFmtId="0" fontId="4" fillId="0" borderId="27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1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38" fontId="4" fillId="0" borderId="5" xfId="1" applyFont="1" applyBorder="1">
      <alignment vertical="center"/>
    </xf>
    <xf numFmtId="0" fontId="4" fillId="0" borderId="16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38" fontId="4" fillId="0" borderId="4" xfId="1" applyFont="1" applyBorder="1">
      <alignment vertical="center"/>
    </xf>
    <xf numFmtId="0" fontId="4" fillId="0" borderId="13" xfId="0" applyFont="1" applyBorder="1">
      <alignment vertical="center"/>
    </xf>
    <xf numFmtId="0" fontId="4" fillId="0" borderId="28" xfId="0" applyFont="1" applyBorder="1">
      <alignment vertical="center"/>
    </xf>
    <xf numFmtId="0" fontId="4" fillId="0" borderId="33" xfId="0" applyFont="1" applyBorder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23" xfId="0" applyFont="1" applyBorder="1">
      <alignment vertical="center"/>
    </xf>
    <xf numFmtId="38" fontId="4" fillId="0" borderId="23" xfId="1" applyFont="1" applyBorder="1">
      <alignment vertical="center"/>
    </xf>
    <xf numFmtId="0" fontId="4" fillId="0" borderId="45" xfId="0" applyFont="1" applyBorder="1">
      <alignment vertical="center"/>
    </xf>
    <xf numFmtId="0" fontId="4" fillId="2" borderId="28" xfId="0" applyFont="1" applyFill="1" applyBorder="1">
      <alignment vertical="center"/>
    </xf>
    <xf numFmtId="0" fontId="4" fillId="2" borderId="23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1" xfId="0" applyFont="1" applyFill="1" applyBorder="1">
      <alignment vertical="center"/>
    </xf>
    <xf numFmtId="0" fontId="4" fillId="2" borderId="40" xfId="0" applyFont="1" applyFill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38" fontId="4" fillId="0" borderId="6" xfId="1" applyFont="1" applyBorder="1">
      <alignment vertical="center"/>
    </xf>
    <xf numFmtId="0" fontId="4" fillId="0" borderId="15" xfId="0" applyFont="1" applyBorder="1">
      <alignment vertical="center"/>
    </xf>
    <xf numFmtId="0" fontId="4" fillId="0" borderId="18" xfId="0" applyFont="1" applyBorder="1" applyAlignment="1">
      <alignment horizontal="center" vertical="center"/>
    </xf>
    <xf numFmtId="38" fontId="4" fillId="0" borderId="18" xfId="1" applyFont="1" applyBorder="1">
      <alignment vertical="center"/>
    </xf>
    <xf numFmtId="0" fontId="4" fillId="0" borderId="19" xfId="0" applyFont="1" applyBorder="1">
      <alignment vertical="center"/>
    </xf>
    <xf numFmtId="0" fontId="4" fillId="2" borderId="21" xfId="0" applyFont="1" applyFill="1" applyBorder="1">
      <alignment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37" xfId="0" applyFont="1" applyFill="1" applyBorder="1">
      <alignment vertical="center"/>
    </xf>
    <xf numFmtId="0" fontId="4" fillId="0" borderId="35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26" xfId="0" applyFont="1" applyBorder="1">
      <alignment vertical="center"/>
    </xf>
    <xf numFmtId="0" fontId="4" fillId="2" borderId="7" xfId="0" applyFont="1" applyFill="1" applyBorder="1">
      <alignment vertical="center"/>
    </xf>
    <xf numFmtId="0" fontId="4" fillId="0" borderId="27" xfId="0" applyFont="1" applyBorder="1">
      <alignment vertical="center"/>
    </xf>
    <xf numFmtId="0" fontId="4" fillId="0" borderId="30" xfId="0" applyFont="1" applyBorder="1">
      <alignment vertical="center"/>
    </xf>
    <xf numFmtId="0" fontId="4" fillId="0" borderId="3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>
      <alignment vertical="center"/>
    </xf>
    <xf numFmtId="0" fontId="4" fillId="0" borderId="16" xfId="0" applyFont="1" applyBorder="1" applyAlignment="1">
      <alignment vertical="center" shrinkToFit="1"/>
    </xf>
    <xf numFmtId="0" fontId="4" fillId="0" borderId="41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4" fillId="0" borderId="46" xfId="0" applyFont="1" applyBorder="1">
      <alignment vertical="center"/>
    </xf>
    <xf numFmtId="0" fontId="4" fillId="0" borderId="47" xfId="0" applyFont="1" applyBorder="1" applyAlignment="1">
      <alignment vertical="center" shrinkToFit="1"/>
    </xf>
    <xf numFmtId="0" fontId="4" fillId="0" borderId="46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4" fillId="0" borderId="31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36" xfId="0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2" borderId="20" xfId="0" applyFont="1" applyFill="1" applyBorder="1" applyAlignment="1">
      <alignment vertical="center"/>
    </xf>
    <xf numFmtId="0" fontId="4" fillId="2" borderId="21" xfId="0" applyFont="1" applyFill="1" applyBorder="1" applyAlignment="1">
      <alignment vertical="center"/>
    </xf>
    <xf numFmtId="0" fontId="4" fillId="2" borderId="37" xfId="0" applyFont="1" applyFill="1" applyBorder="1" applyAlignment="1">
      <alignment vertical="center"/>
    </xf>
    <xf numFmtId="0" fontId="4" fillId="0" borderId="38" xfId="0" applyFont="1" applyBorder="1" applyAlignment="1">
      <alignment vertical="center"/>
    </xf>
    <xf numFmtId="38" fontId="5" fillId="0" borderId="12" xfId="1" applyFont="1" applyBorder="1" applyAlignment="1">
      <alignment horizontal="center" vertical="center"/>
    </xf>
    <xf numFmtId="38" fontId="5" fillId="0" borderId="35" xfId="1" applyFont="1" applyBorder="1" applyAlignment="1">
      <alignment horizontal="center" vertical="center"/>
    </xf>
    <xf numFmtId="38" fontId="5" fillId="0" borderId="14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0" fontId="6" fillId="0" borderId="48" xfId="0" applyFont="1" applyBorder="1">
      <alignment vertical="center"/>
    </xf>
    <xf numFmtId="0" fontId="4" fillId="0" borderId="24" xfId="0" applyFont="1" applyBorder="1" applyAlignment="1">
      <alignment horizontal="center" vertical="center"/>
    </xf>
    <xf numFmtId="38" fontId="6" fillId="0" borderId="24" xfId="1" applyFont="1" applyBorder="1">
      <alignment vertical="center"/>
    </xf>
    <xf numFmtId="0" fontId="4" fillId="0" borderId="40" xfId="0" applyFont="1" applyBorder="1">
      <alignment vertical="center"/>
    </xf>
    <xf numFmtId="0" fontId="4" fillId="0" borderId="47" xfId="0" applyFont="1" applyBorder="1">
      <alignment vertical="center"/>
    </xf>
    <xf numFmtId="0" fontId="4" fillId="0" borderId="49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3" xfId="0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4"/>
  <sheetViews>
    <sheetView tabSelected="1" view="pageBreakPreview" zoomScaleNormal="100" zoomScaleSheetLayoutView="100" workbookViewId="0">
      <selection activeCell="G7" sqref="G7"/>
    </sheetView>
  </sheetViews>
  <sheetFormatPr defaultRowHeight="13.5" x14ac:dyDescent="0.15"/>
  <cols>
    <col min="1" max="1" width="8.25" style="2" customWidth="1"/>
    <col min="2" max="2" width="14.75" style="2" customWidth="1"/>
    <col min="3" max="3" width="30.875" style="2" customWidth="1"/>
    <col min="4" max="4" width="12.25" style="2" customWidth="1"/>
    <col min="5" max="5" width="12.25" style="3" customWidth="1"/>
    <col min="6" max="6" width="12.25" style="2" customWidth="1"/>
    <col min="7" max="7" width="17.375" style="2" customWidth="1"/>
    <col min="8" max="8" width="51.25" style="2" customWidth="1"/>
    <col min="9" max="16384" width="9" style="2"/>
  </cols>
  <sheetData>
    <row r="1" spans="1:8" ht="23.25" x14ac:dyDescent="0.15">
      <c r="A1" s="1" t="s">
        <v>35</v>
      </c>
      <c r="H1" s="4" t="s">
        <v>27</v>
      </c>
    </row>
    <row r="2" spans="1:8" ht="16.5" x14ac:dyDescent="0.15">
      <c r="A2" s="77" t="s">
        <v>11</v>
      </c>
      <c r="B2" s="77"/>
      <c r="C2" s="77"/>
      <c r="D2" s="77"/>
      <c r="E2" s="77"/>
      <c r="F2" s="77"/>
      <c r="G2" s="77"/>
      <c r="H2" s="77"/>
    </row>
    <row r="3" spans="1:8" ht="24.75" customHeight="1" x14ac:dyDescent="0.15">
      <c r="A3" s="5" t="s">
        <v>12</v>
      </c>
      <c r="B3" s="5"/>
      <c r="C3" s="5"/>
    </row>
    <row r="4" spans="1:8" ht="16.5" customHeight="1" thickBot="1" x14ac:dyDescent="0.2"/>
    <row r="5" spans="1:8" ht="16.5" customHeight="1" thickBot="1" x14ac:dyDescent="0.2">
      <c r="A5" s="6" t="s">
        <v>36</v>
      </c>
      <c r="B5" s="7"/>
      <c r="C5" s="8"/>
      <c r="D5" s="9"/>
      <c r="E5" s="10"/>
      <c r="F5" s="9"/>
      <c r="G5" s="9"/>
      <c r="H5" s="11"/>
    </row>
    <row r="6" spans="1:8" ht="16.5" customHeight="1" thickBot="1" x14ac:dyDescent="0.2">
      <c r="A6" s="12"/>
      <c r="B6" s="13"/>
      <c r="C6" s="14"/>
      <c r="D6" s="15" t="s">
        <v>9</v>
      </c>
      <c r="E6" s="16" t="s">
        <v>10</v>
      </c>
      <c r="F6" s="16" t="s">
        <v>1</v>
      </c>
      <c r="G6" s="16" t="s">
        <v>2</v>
      </c>
      <c r="H6" s="17" t="s">
        <v>22</v>
      </c>
    </row>
    <row r="7" spans="1:8" ht="16.5" customHeight="1" x14ac:dyDescent="0.15">
      <c r="A7" s="18"/>
      <c r="B7" s="69" t="s">
        <v>33</v>
      </c>
      <c r="C7" s="70"/>
      <c r="D7" s="89">
        <v>25</v>
      </c>
      <c r="E7" s="19" t="s">
        <v>0</v>
      </c>
      <c r="F7" s="20"/>
      <c r="G7" s="20">
        <f>D7*F7</f>
        <v>0</v>
      </c>
      <c r="H7" s="21"/>
    </row>
    <row r="8" spans="1:8" ht="16.5" customHeight="1" x14ac:dyDescent="0.15">
      <c r="A8" s="18"/>
      <c r="B8" s="69" t="s">
        <v>32</v>
      </c>
      <c r="C8" s="70"/>
      <c r="D8" s="89">
        <v>60</v>
      </c>
      <c r="E8" s="19" t="s">
        <v>0</v>
      </c>
      <c r="F8" s="20"/>
      <c r="G8" s="20">
        <f>D8*F8</f>
        <v>0</v>
      </c>
      <c r="H8" s="96"/>
    </row>
    <row r="9" spans="1:8" ht="16.5" customHeight="1" thickBot="1" x14ac:dyDescent="0.2">
      <c r="A9" s="18"/>
      <c r="B9" s="71" t="s">
        <v>34</v>
      </c>
      <c r="C9" s="72"/>
      <c r="D9" s="88">
        <v>15</v>
      </c>
      <c r="E9" s="22" t="s">
        <v>0</v>
      </c>
      <c r="F9" s="23"/>
      <c r="G9" s="23">
        <f>D9*F9</f>
        <v>0</v>
      </c>
      <c r="H9" s="24"/>
    </row>
    <row r="10" spans="1:8" ht="16.5" customHeight="1" thickBot="1" x14ac:dyDescent="0.2">
      <c r="A10" s="25" t="s">
        <v>4</v>
      </c>
      <c r="B10" s="73"/>
      <c r="C10" s="74"/>
      <c r="D10" s="26"/>
      <c r="E10" s="27"/>
      <c r="F10" s="28"/>
      <c r="G10" s="29">
        <f>SUM(G7:G9)</f>
        <v>0</v>
      </c>
      <c r="H10" s="30"/>
    </row>
    <row r="11" spans="1:8" ht="16.5" customHeight="1" thickBot="1" x14ac:dyDescent="0.2">
      <c r="A11" s="31" t="s">
        <v>28</v>
      </c>
      <c r="B11" s="32"/>
      <c r="C11" s="32"/>
      <c r="D11" s="33"/>
      <c r="E11" s="34"/>
      <c r="F11" s="33"/>
      <c r="G11" s="35"/>
      <c r="H11" s="36"/>
    </row>
    <row r="12" spans="1:8" ht="16.5" customHeight="1" thickBot="1" x14ac:dyDescent="0.2">
      <c r="A12" s="12"/>
      <c r="B12" s="13"/>
      <c r="C12" s="14"/>
      <c r="D12" s="15" t="s">
        <v>9</v>
      </c>
      <c r="E12" s="37" t="s">
        <v>10</v>
      </c>
      <c r="F12" s="16" t="s">
        <v>1</v>
      </c>
      <c r="G12" s="16" t="s">
        <v>2</v>
      </c>
      <c r="H12" s="17" t="s">
        <v>3</v>
      </c>
    </row>
    <row r="13" spans="1:8" ht="16.5" customHeight="1" x14ac:dyDescent="0.15">
      <c r="A13" s="18"/>
      <c r="B13" s="69" t="s">
        <v>6</v>
      </c>
      <c r="C13" s="70"/>
      <c r="D13" s="89">
        <v>600</v>
      </c>
      <c r="E13" s="19" t="s">
        <v>5</v>
      </c>
      <c r="F13" s="20"/>
      <c r="G13" s="20">
        <f t="shared" ref="G13:G14" si="0">D13*F13</f>
        <v>0</v>
      </c>
      <c r="H13" s="38" t="s">
        <v>37</v>
      </c>
    </row>
    <row r="14" spans="1:8" ht="16.5" customHeight="1" thickBot="1" x14ac:dyDescent="0.2">
      <c r="A14" s="39"/>
      <c r="B14" s="75" t="s">
        <v>7</v>
      </c>
      <c r="C14" s="76"/>
      <c r="D14" s="90">
        <v>1</v>
      </c>
      <c r="E14" s="40" t="s">
        <v>8</v>
      </c>
      <c r="F14" s="41"/>
      <c r="G14" s="41">
        <f t="shared" si="0"/>
        <v>0</v>
      </c>
      <c r="H14" s="42"/>
    </row>
    <row r="15" spans="1:8" ht="16.5" customHeight="1" thickBot="1" x14ac:dyDescent="0.2">
      <c r="A15" s="39" t="s">
        <v>4</v>
      </c>
      <c r="B15" s="78"/>
      <c r="C15" s="79"/>
      <c r="D15" s="39"/>
      <c r="E15" s="43"/>
      <c r="F15" s="44"/>
      <c r="G15" s="44">
        <f>SUM(G13:G14)</f>
        <v>0</v>
      </c>
      <c r="H15" s="45"/>
    </row>
    <row r="16" spans="1:8" ht="16.5" customHeight="1" thickBot="1" x14ac:dyDescent="0.2">
      <c r="A16" s="31" t="s">
        <v>29</v>
      </c>
      <c r="B16" s="8"/>
      <c r="C16" s="46"/>
      <c r="D16" s="46"/>
      <c r="E16" s="47"/>
      <c r="F16" s="46"/>
      <c r="G16" s="46"/>
      <c r="H16" s="48"/>
    </row>
    <row r="17" spans="1:8" ht="16.5" customHeight="1" thickBot="1" x14ac:dyDescent="0.2">
      <c r="A17" s="12"/>
      <c r="B17" s="13"/>
      <c r="C17" s="14"/>
      <c r="D17" s="15" t="s">
        <v>9</v>
      </c>
      <c r="E17" s="16" t="s">
        <v>10</v>
      </c>
      <c r="F17" s="16" t="s">
        <v>1</v>
      </c>
      <c r="G17" s="16" t="s">
        <v>2</v>
      </c>
      <c r="H17" s="17" t="s">
        <v>3</v>
      </c>
    </row>
    <row r="18" spans="1:8" ht="16.5" customHeight="1" x14ac:dyDescent="0.15">
      <c r="A18" s="18"/>
      <c r="B18" s="80"/>
      <c r="C18" s="81"/>
      <c r="D18" s="49"/>
      <c r="E18" s="19"/>
      <c r="F18" s="50"/>
      <c r="G18" s="50">
        <f t="shared" ref="G18:G19" si="1">D18*F18</f>
        <v>0</v>
      </c>
      <c r="H18" s="21"/>
    </row>
    <row r="19" spans="1:8" ht="16.5" customHeight="1" thickBot="1" x14ac:dyDescent="0.2">
      <c r="A19" s="18"/>
      <c r="B19" s="82"/>
      <c r="C19" s="83"/>
      <c r="D19" s="51"/>
      <c r="E19" s="22"/>
      <c r="F19" s="52"/>
      <c r="G19" s="52">
        <f t="shared" si="1"/>
        <v>0</v>
      </c>
      <c r="H19" s="24"/>
    </row>
    <row r="20" spans="1:8" ht="16.5" customHeight="1" thickBot="1" x14ac:dyDescent="0.2">
      <c r="A20" s="25" t="s">
        <v>4</v>
      </c>
      <c r="B20" s="73"/>
      <c r="C20" s="74"/>
      <c r="D20" s="26"/>
      <c r="E20" s="16"/>
      <c r="F20" s="53"/>
      <c r="G20" s="53">
        <f>SUM(G18:G19)</f>
        <v>0</v>
      </c>
      <c r="H20" s="54"/>
    </row>
    <row r="21" spans="1:8" ht="16.5" customHeight="1" thickBot="1" x14ac:dyDescent="0.2">
      <c r="A21" s="6" t="s">
        <v>30</v>
      </c>
      <c r="B21" s="46"/>
      <c r="C21" s="46"/>
      <c r="D21" s="55"/>
      <c r="E21" s="10"/>
      <c r="F21" s="55"/>
      <c r="G21" s="55"/>
      <c r="H21" s="11"/>
    </row>
    <row r="22" spans="1:8" ht="16.5" customHeight="1" thickBot="1" x14ac:dyDescent="0.2">
      <c r="A22" s="56"/>
      <c r="B22" s="5"/>
      <c r="C22" s="57"/>
      <c r="D22" s="15" t="s">
        <v>9</v>
      </c>
      <c r="E22" s="37" t="s">
        <v>10</v>
      </c>
      <c r="F22" s="16" t="s">
        <v>1</v>
      </c>
      <c r="G22" s="16" t="s">
        <v>2</v>
      </c>
      <c r="H22" s="17" t="s">
        <v>3</v>
      </c>
    </row>
    <row r="23" spans="1:8" ht="16.5" customHeight="1" x14ac:dyDescent="0.15">
      <c r="A23" s="18"/>
      <c r="B23" s="67" t="s">
        <v>17</v>
      </c>
      <c r="C23" s="68"/>
      <c r="D23" s="58" t="s">
        <v>13</v>
      </c>
      <c r="E23" s="59" t="s">
        <v>14</v>
      </c>
      <c r="F23" s="59" t="s">
        <v>15</v>
      </c>
      <c r="G23" s="59" t="s">
        <v>13</v>
      </c>
      <c r="H23" s="60" t="s">
        <v>16</v>
      </c>
    </row>
    <row r="24" spans="1:8" ht="16.5" customHeight="1" x14ac:dyDescent="0.15">
      <c r="A24" s="18"/>
      <c r="B24" s="69" t="s">
        <v>18</v>
      </c>
      <c r="C24" s="87"/>
      <c r="D24" s="58" t="s">
        <v>19</v>
      </c>
      <c r="E24" s="59" t="s">
        <v>19</v>
      </c>
      <c r="F24" s="59" t="s">
        <v>19</v>
      </c>
      <c r="G24" s="59" t="s">
        <v>19</v>
      </c>
      <c r="H24" s="60" t="s">
        <v>16</v>
      </c>
    </row>
    <row r="25" spans="1:8" ht="16.5" customHeight="1" thickBot="1" x14ac:dyDescent="0.2">
      <c r="A25" s="18"/>
      <c r="B25" s="71" t="s">
        <v>20</v>
      </c>
      <c r="C25" s="97"/>
      <c r="D25" s="98" t="s">
        <v>19</v>
      </c>
      <c r="E25" s="22" t="s">
        <v>19</v>
      </c>
      <c r="F25" s="22" t="s">
        <v>19</v>
      </c>
      <c r="G25" s="22" t="s">
        <v>19</v>
      </c>
      <c r="H25" s="24" t="s">
        <v>16</v>
      </c>
    </row>
    <row r="26" spans="1:8" ht="16.5" customHeight="1" thickBot="1" x14ac:dyDescent="0.2">
      <c r="A26" s="26" t="s">
        <v>4</v>
      </c>
      <c r="B26" s="73"/>
      <c r="C26" s="74"/>
      <c r="D26" s="26"/>
      <c r="E26" s="16"/>
      <c r="F26" s="53"/>
      <c r="G26" s="99"/>
      <c r="H26" s="54"/>
    </row>
    <row r="27" spans="1:8" ht="16.5" customHeight="1" thickBot="1" x14ac:dyDescent="0.2">
      <c r="A27" s="84" t="s">
        <v>31</v>
      </c>
      <c r="B27" s="85"/>
      <c r="C27" s="85"/>
      <c r="D27" s="85"/>
      <c r="E27" s="85"/>
      <c r="F27" s="85"/>
      <c r="G27" s="85"/>
      <c r="H27" s="86"/>
    </row>
    <row r="28" spans="1:8" ht="16.5" customHeight="1" thickBot="1" x14ac:dyDescent="0.2">
      <c r="A28" s="12"/>
      <c r="B28" s="13"/>
      <c r="C28" s="14"/>
      <c r="D28" s="15" t="s">
        <v>9</v>
      </c>
      <c r="E28" s="16" t="s">
        <v>10</v>
      </c>
      <c r="F28" s="16" t="s">
        <v>1</v>
      </c>
      <c r="G28" s="16" t="s">
        <v>2</v>
      </c>
      <c r="H28" s="17" t="s">
        <v>3</v>
      </c>
    </row>
    <row r="29" spans="1:8" ht="16.5" customHeight="1" x14ac:dyDescent="0.15">
      <c r="A29" s="18"/>
      <c r="B29" s="69" t="s">
        <v>23</v>
      </c>
      <c r="C29" s="70"/>
      <c r="D29" s="89">
        <v>65</v>
      </c>
      <c r="E29" s="19" t="s">
        <v>0</v>
      </c>
      <c r="F29" s="50"/>
      <c r="G29" s="50">
        <f t="shared" ref="G29:G31" si="2">D29*F29</f>
        <v>0</v>
      </c>
      <c r="H29" s="61"/>
    </row>
    <row r="30" spans="1:8" ht="16.5" customHeight="1" x14ac:dyDescent="0.15">
      <c r="A30" s="18"/>
      <c r="B30" s="62" t="s">
        <v>24</v>
      </c>
      <c r="C30" s="63"/>
      <c r="D30" s="89">
        <v>1</v>
      </c>
      <c r="E30" s="59" t="s">
        <v>8</v>
      </c>
      <c r="F30" s="64"/>
      <c r="G30" s="64">
        <f t="shared" si="2"/>
        <v>0</v>
      </c>
      <c r="H30" s="65"/>
    </row>
    <row r="31" spans="1:8" ht="16.5" customHeight="1" thickBot="1" x14ac:dyDescent="0.2">
      <c r="A31" s="18"/>
      <c r="B31" s="71" t="s">
        <v>25</v>
      </c>
      <c r="C31" s="72"/>
      <c r="D31" s="91">
        <v>1</v>
      </c>
      <c r="E31" s="66" t="s">
        <v>8</v>
      </c>
      <c r="F31" s="52"/>
      <c r="G31" s="52">
        <f t="shared" si="2"/>
        <v>0</v>
      </c>
      <c r="H31" s="24"/>
    </row>
    <row r="32" spans="1:8" ht="16.5" customHeight="1" thickBot="1" x14ac:dyDescent="0.2">
      <c r="A32" s="26" t="s">
        <v>4</v>
      </c>
      <c r="B32" s="73"/>
      <c r="C32" s="74"/>
      <c r="D32" s="26"/>
      <c r="E32" s="53"/>
      <c r="F32" s="53"/>
      <c r="G32" s="53">
        <f>SUM(G29:G31)</f>
        <v>0</v>
      </c>
      <c r="H32" s="54"/>
    </row>
    <row r="33" spans="4:8" ht="14.25" customHeight="1" thickBot="1" x14ac:dyDescent="0.2"/>
    <row r="34" spans="4:8" ht="32.25" customHeight="1" thickBot="1" x14ac:dyDescent="0.2">
      <c r="D34" s="92" t="s">
        <v>26</v>
      </c>
      <c r="E34" s="93"/>
      <c r="F34" s="95"/>
      <c r="G34" s="94">
        <f>G10+G15+G20+G32</f>
        <v>0</v>
      </c>
      <c r="H34" s="95" t="s">
        <v>21</v>
      </c>
    </row>
  </sheetData>
  <mergeCells count="19">
    <mergeCell ref="B32:C32"/>
    <mergeCell ref="B31:C31"/>
    <mergeCell ref="B29:C29"/>
    <mergeCell ref="A27:H27"/>
    <mergeCell ref="B26:C26"/>
    <mergeCell ref="B25:C25"/>
    <mergeCell ref="B24:C24"/>
    <mergeCell ref="A2:H2"/>
    <mergeCell ref="B15:C15"/>
    <mergeCell ref="B18:C18"/>
    <mergeCell ref="B19:C19"/>
    <mergeCell ref="B20:C20"/>
    <mergeCell ref="B8:C8"/>
    <mergeCell ref="B23:C23"/>
    <mergeCell ref="B7:C7"/>
    <mergeCell ref="B9:C9"/>
    <mergeCell ref="B10:C10"/>
    <mergeCell ref="B13:C13"/>
    <mergeCell ref="B14:C14"/>
  </mergeCells>
  <phoneticPr fontId="1"/>
  <pageMargins left="0.51181102362204722" right="0.51181102362204722" top="0.55118110236220474" bottom="0.55118110236220474" header="0.31496062992125984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ゴールボール</vt:lpstr>
      <vt:lpstr>ゴールボール!Print_Area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JPSA</dc:creator>
  <cp:lastModifiedBy>JPC28</cp:lastModifiedBy>
  <cp:lastPrinted>2022-10-07T09:24:28Z</cp:lastPrinted>
  <dcterms:created xsi:type="dcterms:W3CDTF">2019-03-20T05:11:01Z</dcterms:created>
  <dcterms:modified xsi:type="dcterms:W3CDTF">2022-10-07T10:48:49Z</dcterms:modified>
</cp:coreProperties>
</file>