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4\1.SW\①入札資料\"/>
    </mc:Choice>
  </mc:AlternateContent>
  <xr:revisionPtr revIDLastSave="0" documentId="13_ncr:1_{54DEFDE2-20F1-4F6A-A749-88B35A2118B9}" xr6:coauthVersionLast="47" xr6:coauthVersionMax="47" xr10:uidLastSave="{00000000-0000-0000-0000-000000000000}"/>
  <bookViews>
    <workbookView xWindow="2985" yWindow="645" windowWidth="21600" windowHeight="11235" xr2:uid="{00000000-000D-0000-FFFF-FFFF00000000}"/>
  </bookViews>
  <sheets>
    <sheet name="2024水泳" sheetId="2" r:id="rId1"/>
  </sheets>
  <definedNames>
    <definedName name="_xlnm.Print_Area" localSheetId="0">'2024水泳'!$A$1:$L$71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K65" i="2"/>
  <c r="K8" i="2" l="1"/>
  <c r="K53" i="2"/>
  <c r="K40" i="2"/>
  <c r="K39" i="2"/>
  <c r="K12" i="2"/>
  <c r="K11" i="2"/>
  <c r="K10" i="2"/>
  <c r="K9" i="2"/>
  <c r="K56" i="2"/>
  <c r="K55" i="2"/>
  <c r="K54" i="2"/>
  <c r="K49" i="2"/>
  <c r="K48" i="2"/>
  <c r="K47" i="2"/>
  <c r="K43" i="2"/>
  <c r="K42" i="2"/>
  <c r="K41" i="2"/>
  <c r="K35" i="2"/>
  <c r="K34" i="2"/>
  <c r="K33" i="2"/>
  <c r="K38" i="2"/>
  <c r="K46" i="2"/>
  <c r="K52" i="2"/>
  <c r="K26" i="2"/>
  <c r="K29" i="2"/>
  <c r="K28" i="2"/>
  <c r="K27" i="2"/>
  <c r="K22" i="2"/>
  <c r="K15" i="2"/>
  <c r="K14" i="2"/>
  <c r="K50" i="2" l="1"/>
  <c r="K57" i="2"/>
  <c r="K44" i="2"/>
  <c r="K21" i="2" l="1"/>
  <c r="K20" i="2"/>
  <c r="K25" i="2"/>
  <c r="K19" i="2"/>
  <c r="K16" i="2"/>
  <c r="K30" i="2" l="1"/>
  <c r="K13" i="2"/>
  <c r="K32" i="2" l="1"/>
  <c r="K61" i="2"/>
  <c r="K60" i="2"/>
  <c r="K59" i="2"/>
  <c r="K7" i="2"/>
  <c r="K36" i="2" l="1"/>
  <c r="K62" i="2" l="1"/>
  <c r="K23" i="2"/>
  <c r="K63" i="2" l="1"/>
  <c r="K17" i="2"/>
</calcChain>
</file>

<file path=xl/sharedStrings.xml><?xml version="1.0" encoding="utf-8"?>
<sst xmlns="http://schemas.openxmlformats.org/spreadsheetml/2006/main" count="117" uniqueCount="61">
  <si>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</si>
  <si>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</si>
  <si>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</si>
  <si>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</si>
  <si>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</si>
  <si>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</si>
  <si>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</si>
  <si>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</si>
  <si>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</si>
  <si>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</si>
  <si>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</si>
  <si>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</si>
  <si>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</si>
  <si>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</si>
  <si>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</si>
  <si>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</si>
  <si>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</si>
  <si>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</si>
  <si>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</si>
  <si>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</si>
  <si>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</si>
  <si>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</si>
  <si>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</si>
  <si>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</si>
  <si>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注）1.項目名は変更しないでください。黄色のセル以外はロックされています。</t>
    <rPh sb="19" eb="21">
      <t>キイロ</t>
    </rPh>
    <rPh sb="24" eb="26">
      <t>イガイ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</si>
  <si>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</si>
  <si>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</si>
  <si>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</si>
  <si>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</si>
  <si>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</si>
  <si>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</si>
  <si>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</si>
  <si>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</si>
  <si>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インターネット本回線と予備回線</t>
    <phoneticPr fontId="1"/>
  </si>
  <si>
    <t>その他必要な機材</t>
    <phoneticPr fontId="1"/>
  </si>
  <si>
    <t>e</t>
    <phoneticPr fontId="1"/>
  </si>
  <si>
    <t>上記のスイッチング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</si>
  <si>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</si>
  <si>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</si>
  <si>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オープニングアテンション映像の制作</t>
    <phoneticPr fontId="1"/>
  </si>
  <si>
    <t>配信用フリー音源の手配</t>
    <phoneticPr fontId="1"/>
  </si>
  <si>
    <t>その日の試合のダイジェスト（実況付きで2～3分程度）の制作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</si>
  <si>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</si>
  <si>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</si>
  <si>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</si>
  <si>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</si>
  <si>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</si>
  <si>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【2024ジャパンパラ水泳競技大会】</t>
    <rPh sb="11" eb="13">
      <t>スイエイ</t>
    </rPh>
    <rPh sb="13" eb="17">
      <t>キョウギタイカイ</t>
    </rPh>
    <phoneticPr fontId="1"/>
  </si>
  <si>
    <t>実況放送を進行するアナウンサー等の候補者リストアップ、手配</t>
    <rPh sb="27" eb="29">
      <t>テハイ</t>
    </rPh>
    <phoneticPr fontId="1"/>
  </si>
  <si>
    <t>必要な機材・作業の提案及び手配</t>
    <rPh sb="0" eb="2">
      <t>ヒツヨウ</t>
    </rPh>
    <rPh sb="3" eb="5">
      <t>キザイ</t>
    </rPh>
    <rPh sb="6" eb="8">
      <t>サギョウ</t>
    </rPh>
    <rPh sb="9" eb="12">
      <t>テイアンオヨ</t>
    </rPh>
    <rPh sb="13" eb="15">
      <t>テハイ</t>
    </rPh>
    <phoneticPr fontId="1"/>
  </si>
  <si>
    <t>（４）会場内での配信</t>
    <phoneticPr fontId="1"/>
  </si>
  <si>
    <t>（５）協議・打合せ及び記録</t>
    <phoneticPr fontId="1"/>
  </si>
  <si>
    <t>（６）成果物</t>
    <phoneticPr fontId="1"/>
  </si>
  <si>
    <t>（７）上記に関わる作業全般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</si>
  <si>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（８）その他</t>
    <phoneticPr fontId="1"/>
  </si>
  <si>
    <t>(１)～(８)合計</t>
    <rPh sb="7" eb="9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</si>
  <si>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</si>
  <si>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予 備 費</t>
    <rPh sb="0" eb="1">
      <t>ヨ</t>
    </rPh>
    <rPh sb="2" eb="3">
      <t>ビ</t>
    </rPh>
    <rPh sb="4" eb="5">
      <t>ヒ</t>
    </rPh>
    <phoneticPr fontId="1"/>
  </si>
  <si>
    <t>消 費 税</t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</si>
  <si>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</si>
  <si>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2024年3月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</si>
</sst>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8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3" fillId="0" borderId="45" xfId="0" applyNumberFormat="1" applyFont="1" applyBorder="1">
      <alignment vertical="center"/>
    </xf>
    <xf numFmtId="0" fontId="3" fillId="0" borderId="46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48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4" borderId="31" xfId="0" applyFont="1" applyFill="1" applyBorder="1" applyProtection="1">
      <alignment vertical="center"/>
      <protection locked="0"/>
    </xf>
    <xf numFmtId="38" fontId="3" fillId="4" borderId="6" xfId="1" applyFont="1" applyFill="1" applyBorder="1" applyAlignment="1" applyProtection="1">
      <alignment vertical="center"/>
      <protection locked="0"/>
    </xf>
    <xf numFmtId="38" fontId="3" fillId="4" borderId="38" xfId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Protection="1">
      <alignment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38" fontId="3" fillId="4" borderId="7" xfId="1" applyFont="1" applyFill="1" applyBorder="1" applyAlignment="1" applyProtection="1">
      <alignment vertical="center"/>
      <protection locked="0"/>
    </xf>
    <xf numFmtId="38" fontId="3" fillId="4" borderId="39" xfId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32" xfId="0" applyFont="1" applyFill="1" applyBorder="1" applyProtection="1">
      <alignment vertical="center"/>
      <protection locked="0"/>
    </xf>
    <xf numFmtId="38" fontId="3" fillId="4" borderId="8" xfId="1" applyFont="1" applyFill="1" applyBorder="1" applyAlignment="1" applyProtection="1">
      <alignment vertical="center"/>
      <protection locked="0"/>
    </xf>
    <xf numFmtId="38" fontId="3" fillId="4" borderId="50" xfId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3" fillId="4" borderId="6" xfId="0" applyFont="1" applyFill="1" applyBorder="1" applyProtection="1">
      <alignment vertical="center"/>
      <protection locked="0"/>
    </xf>
    <xf numFmtId="0" fontId="3" fillId="4" borderId="20" xfId="0" applyFont="1" applyFill="1" applyBorder="1" applyProtection="1">
      <alignment vertical="center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4" borderId="17" xfId="0" applyFont="1" applyFill="1" applyBorder="1" applyProtection="1">
      <alignment vertical="center"/>
      <protection locked="0"/>
    </xf>
    <xf numFmtId="0" fontId="3" fillId="4" borderId="29" xfId="0" applyFont="1" applyFill="1" applyBorder="1" applyProtection="1">
      <alignment vertical="center"/>
      <protection locked="0"/>
    </xf>
    <xf numFmtId="0" fontId="3" fillId="4" borderId="27" xfId="0" applyFont="1" applyFill="1" applyBorder="1" applyProtection="1">
      <alignment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38" fontId="3" fillId="4" borderId="2" xfId="0" applyNumberFormat="1" applyFont="1" applyFill="1" applyBorder="1" applyProtection="1">
      <alignment vertical="center"/>
      <protection locked="0"/>
    </xf>
    <xf numFmtId="0" fontId="7" fillId="3" borderId="34" xfId="0" applyFont="1" applyFill="1" applyBorder="1">
      <alignment vertical="center"/>
    </xf>
    <xf numFmtId="0" fontId="7" fillId="3" borderId="35" xfId="0" applyFont="1" applyFill="1" applyBorder="1">
      <alignment vertical="center"/>
    </xf>
    <xf numFmtId="0" fontId="7" fillId="3" borderId="36" xfId="0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view="pageBreakPreview" zoomScale="55" zoomScaleNormal="100" zoomScaleSheetLayoutView="55" workbookViewId="0">
      <selection activeCell="E1" sqref="E1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24" t="s">
        <v>47</v>
      </c>
      <c r="B1" s="24"/>
      <c r="L1" s="63" t="s">
        <v>60</v>
      </c>
    </row>
    <row r="2" spans="1:12" ht="30.75" customHeight="1" x14ac:dyDescent="0.15">
      <c r="C2" s="83" t="s">
        <v>56</v>
      </c>
      <c r="D2" s="83"/>
      <c r="E2" s="83"/>
      <c r="F2" s="83"/>
      <c r="G2" s="83"/>
      <c r="H2" s="83"/>
      <c r="I2" s="83"/>
      <c r="J2" s="83"/>
      <c r="K2" s="83"/>
      <c r="L2" s="83"/>
    </row>
    <row r="3" spans="1:12" ht="19.5" customHeight="1" x14ac:dyDescent="0.15">
      <c r="K3" s="41" t="s">
        <v>1</v>
      </c>
      <c r="L3" s="64"/>
    </row>
    <row r="4" spans="1:12" ht="14.25" thickBot="1" x14ac:dyDescent="0.2">
      <c r="L4" s="3" t="s">
        <v>6</v>
      </c>
    </row>
    <row r="5" spans="1:12" ht="32.25" customHeight="1" thickBot="1" x14ac:dyDescent="0.2">
      <c r="A5" s="84" t="s">
        <v>3</v>
      </c>
      <c r="B5" s="84"/>
      <c r="C5" s="84"/>
      <c r="D5" s="84"/>
      <c r="E5" s="84"/>
      <c r="F5" s="4" t="s">
        <v>4</v>
      </c>
      <c r="G5" s="88" t="s">
        <v>8</v>
      </c>
      <c r="H5" s="89"/>
      <c r="I5" s="90" t="s">
        <v>9</v>
      </c>
      <c r="J5" s="89"/>
      <c r="K5" s="5" t="s">
        <v>5</v>
      </c>
      <c r="L5" s="6" t="s">
        <v>2</v>
      </c>
    </row>
    <row r="6" spans="1:12" ht="26.25" customHeight="1" x14ac:dyDescent="0.15">
      <c r="A6" s="72" t="s">
        <v>15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1:12" ht="26.25" customHeight="1" x14ac:dyDescent="0.15">
      <c r="A7" s="7"/>
      <c r="B7" s="7"/>
      <c r="C7" s="7"/>
      <c r="D7" s="8" t="s">
        <v>7</v>
      </c>
      <c r="E7" s="38" t="s">
        <v>12</v>
      </c>
      <c r="F7" s="43"/>
      <c r="G7" s="44"/>
      <c r="H7" s="45"/>
      <c r="I7" s="46"/>
      <c r="J7" s="47"/>
      <c r="K7" s="29">
        <f t="shared" ref="K7:K13" si="0">F7*IF(G7="",1,G7)*IF(I7="",1,I7)</f>
        <v>0</v>
      </c>
      <c r="L7" s="53"/>
    </row>
    <row r="8" spans="1:12" ht="26.25" customHeight="1" x14ac:dyDescent="0.15">
      <c r="A8" s="7"/>
      <c r="B8" s="7"/>
      <c r="C8" s="7"/>
      <c r="D8" s="8" t="s">
        <v>27</v>
      </c>
      <c r="E8" s="38" t="s">
        <v>36</v>
      </c>
      <c r="F8" s="48"/>
      <c r="G8" s="44"/>
      <c r="H8" s="49"/>
      <c r="I8" s="46"/>
      <c r="J8" s="49"/>
      <c r="K8" s="29">
        <f>F8*IF(G8="",1,G8)*IF(I8="",1,I8)</f>
        <v>0</v>
      </c>
      <c r="L8" s="53"/>
    </row>
    <row r="9" spans="1:12" ht="26.25" customHeight="1" x14ac:dyDescent="0.15">
      <c r="A9" s="7"/>
      <c r="B9" s="7"/>
      <c r="C9" s="7"/>
      <c r="D9" s="8" t="s">
        <v>28</v>
      </c>
      <c r="E9" s="38" t="s">
        <v>37</v>
      </c>
      <c r="F9" s="48"/>
      <c r="G9" s="44"/>
      <c r="H9" s="49"/>
      <c r="I9" s="46"/>
      <c r="J9" s="49"/>
      <c r="K9" s="29">
        <f t="shared" si="0"/>
        <v>0</v>
      </c>
      <c r="L9" s="53"/>
    </row>
    <row r="10" spans="1:12" ht="26.25" customHeight="1" x14ac:dyDescent="0.15">
      <c r="A10" s="7"/>
      <c r="B10" s="7"/>
      <c r="C10" s="7"/>
      <c r="D10" s="8" t="s">
        <v>29</v>
      </c>
      <c r="E10" s="38" t="s">
        <v>38</v>
      </c>
      <c r="F10" s="48"/>
      <c r="G10" s="44"/>
      <c r="H10" s="49"/>
      <c r="I10" s="46"/>
      <c r="J10" s="49"/>
      <c r="K10" s="29">
        <f t="shared" si="0"/>
        <v>0</v>
      </c>
      <c r="L10" s="53"/>
    </row>
    <row r="11" spans="1:12" ht="26.25" customHeight="1" x14ac:dyDescent="0.15">
      <c r="A11" s="7"/>
      <c r="B11" s="7"/>
      <c r="C11" s="7"/>
      <c r="D11" s="8" t="s">
        <v>35</v>
      </c>
      <c r="E11" s="38" t="s">
        <v>39</v>
      </c>
      <c r="F11" s="48"/>
      <c r="G11" s="44"/>
      <c r="H11" s="49"/>
      <c r="I11" s="46"/>
      <c r="J11" s="49"/>
      <c r="K11" s="29">
        <f t="shared" si="0"/>
        <v>0</v>
      </c>
      <c r="L11" s="53"/>
    </row>
    <row r="12" spans="1:12" ht="26.25" customHeight="1" x14ac:dyDescent="0.15">
      <c r="A12" s="7"/>
      <c r="B12" s="7"/>
      <c r="C12" s="7"/>
      <c r="D12" s="8" t="s">
        <v>16</v>
      </c>
      <c r="E12" s="38" t="s">
        <v>40</v>
      </c>
      <c r="F12" s="48"/>
      <c r="G12" s="44"/>
      <c r="H12" s="49"/>
      <c r="I12" s="46"/>
      <c r="J12" s="49"/>
      <c r="K12" s="29">
        <f t="shared" si="0"/>
        <v>0</v>
      </c>
      <c r="L12" s="53"/>
    </row>
    <row r="13" spans="1:12" ht="26.25" customHeight="1" x14ac:dyDescent="0.15">
      <c r="A13" s="7"/>
      <c r="B13" s="7"/>
      <c r="C13" s="7"/>
      <c r="D13" s="36" t="s">
        <v>17</v>
      </c>
      <c r="E13" s="37" t="s">
        <v>41</v>
      </c>
      <c r="F13" s="50"/>
      <c r="G13" s="51"/>
      <c r="H13" s="49"/>
      <c r="I13" s="46"/>
      <c r="J13" s="47"/>
      <c r="K13" s="29">
        <f t="shared" si="0"/>
        <v>0</v>
      </c>
      <c r="L13" s="53"/>
    </row>
    <row r="14" spans="1:12" ht="26.25" customHeight="1" x14ac:dyDescent="0.15">
      <c r="A14" s="7"/>
      <c r="B14" s="7"/>
      <c r="C14" s="7"/>
      <c r="D14" s="36" t="s">
        <v>18</v>
      </c>
      <c r="E14" s="68" t="s">
        <v>21</v>
      </c>
      <c r="F14" s="50"/>
      <c r="G14" s="51"/>
      <c r="H14" s="49"/>
      <c r="I14" s="46"/>
      <c r="J14" s="47"/>
      <c r="K14" s="29">
        <f>F14*IF(G14="",1,G14)*IF(I14="",1,I14)</f>
        <v>0</v>
      </c>
      <c r="L14" s="53"/>
    </row>
    <row r="15" spans="1:12" ht="26.25" customHeight="1" x14ac:dyDescent="0.15">
      <c r="A15" s="7"/>
      <c r="B15" s="7"/>
      <c r="C15" s="7"/>
      <c r="D15" s="36" t="s">
        <v>19</v>
      </c>
      <c r="E15" s="68" t="s">
        <v>22</v>
      </c>
      <c r="F15" s="50"/>
      <c r="G15" s="51"/>
      <c r="H15" s="49"/>
      <c r="I15" s="46"/>
      <c r="J15" s="47"/>
      <c r="K15" s="29">
        <f>F15*IF(G15="",1,G15)*IF(I15="",1,I15)</f>
        <v>0</v>
      </c>
      <c r="L15" s="53"/>
    </row>
    <row r="16" spans="1:12" ht="26.25" customHeight="1" thickBot="1" x14ac:dyDescent="0.2">
      <c r="A16" s="7"/>
      <c r="B16" s="7"/>
      <c r="C16" s="7"/>
      <c r="D16" s="10" t="s">
        <v>20</v>
      </c>
      <c r="E16" s="68" t="s">
        <v>23</v>
      </c>
      <c r="F16" s="50"/>
      <c r="G16" s="51"/>
      <c r="H16" s="52"/>
      <c r="I16" s="46"/>
      <c r="J16" s="47"/>
      <c r="K16" s="28">
        <f>F16*IF(G16="",1,G16)*IF(I16="",1,I16)</f>
        <v>0</v>
      </c>
      <c r="L16" s="53"/>
    </row>
    <row r="17" spans="1:12" ht="26.25" customHeight="1" thickBot="1" x14ac:dyDescent="0.2">
      <c r="A17" s="11"/>
      <c r="B17" s="11"/>
      <c r="C17" s="74" t="s">
        <v>13</v>
      </c>
      <c r="D17" s="75"/>
      <c r="E17" s="80"/>
      <c r="F17" s="13"/>
      <c r="G17" s="14"/>
      <c r="H17" s="25"/>
      <c r="I17" s="15"/>
      <c r="J17" s="15"/>
      <c r="K17" s="16">
        <f>SUM(K7:K16)</f>
        <v>0</v>
      </c>
      <c r="L17" s="17"/>
    </row>
    <row r="18" spans="1:12" ht="26.25" customHeight="1" x14ac:dyDescent="0.15">
      <c r="A18" s="72" t="s">
        <v>31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3"/>
    </row>
    <row r="19" spans="1:12" ht="26.25" customHeight="1" x14ac:dyDescent="0.15">
      <c r="A19" s="7"/>
      <c r="B19" s="7"/>
      <c r="C19" s="7"/>
      <c r="D19" s="8" t="s">
        <v>7</v>
      </c>
      <c r="E19" s="38" t="s">
        <v>48</v>
      </c>
      <c r="F19" s="48"/>
      <c r="G19" s="44"/>
      <c r="H19" s="49"/>
      <c r="I19" s="46"/>
      <c r="J19" s="49"/>
      <c r="K19" s="29">
        <f>F19*IF(G19="",1,G19)*IF(I19="",1,I19)</f>
        <v>0</v>
      </c>
      <c r="L19" s="53"/>
    </row>
    <row r="20" spans="1:12" ht="26.25" customHeight="1" x14ac:dyDescent="0.15">
      <c r="A20" s="7"/>
      <c r="B20" s="7"/>
      <c r="C20" s="7"/>
      <c r="D20" s="8" t="s">
        <v>11</v>
      </c>
      <c r="E20" s="68" t="s">
        <v>21</v>
      </c>
      <c r="F20" s="48"/>
      <c r="G20" s="44"/>
      <c r="H20" s="49"/>
      <c r="I20" s="46"/>
      <c r="J20" s="49"/>
      <c r="K20" s="29">
        <f>F20*IF(G20="",1,G20)*IF(I20="",1,I20)</f>
        <v>0</v>
      </c>
      <c r="L20" s="53"/>
    </row>
    <row r="21" spans="1:12" ht="26.25" customHeight="1" x14ac:dyDescent="0.15">
      <c r="A21" s="7"/>
      <c r="B21" s="7"/>
      <c r="C21" s="7"/>
      <c r="D21" s="8" t="s">
        <v>10</v>
      </c>
      <c r="E21" s="68" t="s">
        <v>22</v>
      </c>
      <c r="F21" s="48"/>
      <c r="G21" s="44"/>
      <c r="H21" s="49"/>
      <c r="I21" s="46"/>
      <c r="J21" s="49"/>
      <c r="K21" s="29">
        <f>F21*IF(G21="",1,G21)*IF(I21="",1,I21)</f>
        <v>0</v>
      </c>
      <c r="L21" s="53"/>
    </row>
    <row r="22" spans="1:12" ht="26.25" customHeight="1" thickBot="1" x14ac:dyDescent="0.2">
      <c r="A22" s="7"/>
      <c r="B22" s="7"/>
      <c r="C22" s="7"/>
      <c r="D22" s="10" t="s">
        <v>29</v>
      </c>
      <c r="E22" s="69" t="s">
        <v>23</v>
      </c>
      <c r="F22" s="54"/>
      <c r="G22" s="55"/>
      <c r="H22" s="56"/>
      <c r="I22" s="57"/>
      <c r="J22" s="58"/>
      <c r="K22" s="28">
        <f>F22*IF(G22="",1,G22)*IF(I22="",1,I22)</f>
        <v>0</v>
      </c>
      <c r="L22" s="59"/>
    </row>
    <row r="23" spans="1:12" ht="26.25" customHeight="1" thickBot="1" x14ac:dyDescent="0.2">
      <c r="A23" s="11"/>
      <c r="B23" s="11"/>
      <c r="C23" s="74" t="s">
        <v>13</v>
      </c>
      <c r="D23" s="75"/>
      <c r="E23" s="76"/>
      <c r="F23" s="12"/>
      <c r="G23" s="18"/>
      <c r="H23" s="26"/>
      <c r="I23" s="19"/>
      <c r="J23" s="19"/>
      <c r="K23" s="20">
        <f>SUM(K19:K22)</f>
        <v>0</v>
      </c>
      <c r="L23" s="21"/>
    </row>
    <row r="24" spans="1:12" ht="26.25" customHeight="1" x14ac:dyDescent="0.15">
      <c r="A24" s="72" t="s">
        <v>32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</row>
    <row r="25" spans="1:12" ht="26.25" customHeight="1" x14ac:dyDescent="0.15">
      <c r="A25" s="7"/>
      <c r="B25" s="7"/>
      <c r="C25" s="7"/>
      <c r="D25" s="8" t="s">
        <v>7</v>
      </c>
      <c r="E25" s="42" t="s">
        <v>33</v>
      </c>
      <c r="F25" s="48"/>
      <c r="G25" s="44"/>
      <c r="H25" s="49"/>
      <c r="I25" s="46"/>
      <c r="J25" s="49"/>
      <c r="K25" s="29">
        <f>F25*IF(G25="",1,G25)*IF(I25="",1,I25)</f>
        <v>0</v>
      </c>
      <c r="L25" s="53"/>
    </row>
    <row r="26" spans="1:12" ht="26.25" customHeight="1" x14ac:dyDescent="0.15">
      <c r="A26" s="7"/>
      <c r="B26" s="7"/>
      <c r="C26" s="7"/>
      <c r="D26" s="8" t="s">
        <v>27</v>
      </c>
      <c r="E26" s="38" t="s">
        <v>34</v>
      </c>
      <c r="F26" s="48"/>
      <c r="G26" s="44"/>
      <c r="H26" s="49"/>
      <c r="I26" s="46"/>
      <c r="J26" s="49"/>
      <c r="K26" s="29">
        <f>F26*IF(G26="",1,G26)*IF(I26="",1,I26)</f>
        <v>0</v>
      </c>
      <c r="L26" s="53"/>
    </row>
    <row r="27" spans="1:12" ht="26.25" customHeight="1" x14ac:dyDescent="0.15">
      <c r="A27" s="7"/>
      <c r="B27" s="7"/>
      <c r="C27" s="7"/>
      <c r="D27" s="8" t="s">
        <v>28</v>
      </c>
      <c r="E27" s="68" t="s">
        <v>21</v>
      </c>
      <c r="F27" s="48"/>
      <c r="G27" s="44"/>
      <c r="H27" s="49"/>
      <c r="I27" s="46"/>
      <c r="J27" s="49"/>
      <c r="K27" s="29">
        <f>F27*IF(G27="",1,G27)*IF(I27="",1,I27)</f>
        <v>0</v>
      </c>
      <c r="L27" s="53"/>
    </row>
    <row r="28" spans="1:12" ht="26.25" customHeight="1" x14ac:dyDescent="0.15">
      <c r="A28" s="7"/>
      <c r="B28" s="7"/>
      <c r="C28" s="7"/>
      <c r="D28" s="8" t="s">
        <v>29</v>
      </c>
      <c r="E28" s="68" t="s">
        <v>22</v>
      </c>
      <c r="F28" s="48"/>
      <c r="G28" s="44"/>
      <c r="H28" s="49"/>
      <c r="I28" s="46"/>
      <c r="J28" s="49"/>
      <c r="K28" s="29">
        <f>F28*IF(G28="",1,G28)*IF(I28="",1,I28)</f>
        <v>0</v>
      </c>
      <c r="L28" s="53"/>
    </row>
    <row r="29" spans="1:12" ht="26.25" customHeight="1" thickBot="1" x14ac:dyDescent="0.2">
      <c r="A29" s="7"/>
      <c r="B29" s="7"/>
      <c r="C29" s="7"/>
      <c r="D29" s="10" t="s">
        <v>35</v>
      </c>
      <c r="E29" s="69" t="s">
        <v>23</v>
      </c>
      <c r="F29" s="54"/>
      <c r="G29" s="55"/>
      <c r="H29" s="56"/>
      <c r="I29" s="57"/>
      <c r="J29" s="58"/>
      <c r="K29" s="28">
        <f>F29*IF(G29="",1,G29)*IF(I29="",1,I29)</f>
        <v>0</v>
      </c>
      <c r="L29" s="59"/>
    </row>
    <row r="30" spans="1:12" ht="26.25" customHeight="1" thickBot="1" x14ac:dyDescent="0.2">
      <c r="A30" s="11"/>
      <c r="B30" s="11"/>
      <c r="C30" s="74" t="s">
        <v>13</v>
      </c>
      <c r="D30" s="75"/>
      <c r="E30" s="76"/>
      <c r="F30" s="12"/>
      <c r="G30" s="18"/>
      <c r="H30" s="26"/>
      <c r="I30" s="19"/>
      <c r="J30" s="19"/>
      <c r="K30" s="20">
        <f>SUM(K25:K29)</f>
        <v>0</v>
      </c>
      <c r="L30" s="21"/>
    </row>
    <row r="31" spans="1:12" ht="26.25" customHeight="1" x14ac:dyDescent="0.15">
      <c r="A31" s="71" t="s">
        <v>50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</row>
    <row r="32" spans="1:12" ht="26.25" customHeight="1" x14ac:dyDescent="0.15">
      <c r="A32" s="7"/>
      <c r="B32" s="7"/>
      <c r="C32" s="7"/>
      <c r="D32" s="8" t="s">
        <v>7</v>
      </c>
      <c r="E32" s="27" t="s">
        <v>49</v>
      </c>
      <c r="F32" s="43"/>
      <c r="G32" s="60"/>
      <c r="H32" s="49"/>
      <c r="I32" s="46"/>
      <c r="J32" s="49"/>
      <c r="K32" s="29">
        <f>F32*IF(G32="",1,G32)*IF(I32="",1,I32)</f>
        <v>0</v>
      </c>
      <c r="L32" s="53"/>
    </row>
    <row r="33" spans="1:12" ht="26.25" customHeight="1" x14ac:dyDescent="0.15">
      <c r="A33" s="7"/>
      <c r="B33" s="7"/>
      <c r="C33" s="7"/>
      <c r="D33" s="8" t="s">
        <v>27</v>
      </c>
      <c r="E33" s="68" t="s">
        <v>21</v>
      </c>
      <c r="F33" s="48"/>
      <c r="G33" s="44"/>
      <c r="H33" s="49"/>
      <c r="I33" s="46"/>
      <c r="J33" s="49"/>
      <c r="K33" s="29">
        <f>F33*IF(G33="",1,G33)*IF(I33="",1,I33)</f>
        <v>0</v>
      </c>
      <c r="L33" s="53"/>
    </row>
    <row r="34" spans="1:12" ht="26.25" customHeight="1" x14ac:dyDescent="0.15">
      <c r="A34" s="7"/>
      <c r="B34" s="7"/>
      <c r="C34" s="7"/>
      <c r="D34" s="8" t="s">
        <v>28</v>
      </c>
      <c r="E34" s="68" t="s">
        <v>22</v>
      </c>
      <c r="F34" s="48"/>
      <c r="G34" s="44"/>
      <c r="H34" s="49"/>
      <c r="I34" s="46"/>
      <c r="J34" s="49"/>
      <c r="K34" s="29">
        <f>F34*IF(G34="",1,G34)*IF(I34="",1,I34)</f>
        <v>0</v>
      </c>
      <c r="L34" s="53"/>
    </row>
    <row r="35" spans="1:12" ht="26.25" customHeight="1" thickBot="1" x14ac:dyDescent="0.2">
      <c r="A35" s="7"/>
      <c r="B35" s="7"/>
      <c r="C35" s="7"/>
      <c r="D35" s="10" t="s">
        <v>29</v>
      </c>
      <c r="E35" s="69" t="s">
        <v>23</v>
      </c>
      <c r="F35" s="54"/>
      <c r="G35" s="55"/>
      <c r="H35" s="56"/>
      <c r="I35" s="57"/>
      <c r="J35" s="58"/>
      <c r="K35" s="28">
        <f>F35*IF(G35="",1,G35)*IF(I35="",1,I35)</f>
        <v>0</v>
      </c>
      <c r="L35" s="59"/>
    </row>
    <row r="36" spans="1:12" ht="26.25" customHeight="1" thickBot="1" x14ac:dyDescent="0.2">
      <c r="A36" s="11"/>
      <c r="B36" s="11"/>
      <c r="C36" s="74" t="s">
        <v>0</v>
      </c>
      <c r="D36" s="75"/>
      <c r="E36" s="76"/>
      <c r="F36" s="12"/>
      <c r="G36" s="18"/>
      <c r="H36" s="26"/>
      <c r="I36" s="19"/>
      <c r="J36" s="19"/>
      <c r="K36" s="20">
        <f>SUM(K32:K35)</f>
        <v>0</v>
      </c>
      <c r="L36" s="21"/>
    </row>
    <row r="37" spans="1:12" ht="26.25" customHeight="1" x14ac:dyDescent="0.15">
      <c r="A37" s="71" t="s">
        <v>51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</row>
    <row r="38" spans="1:12" ht="26.25" customHeight="1" x14ac:dyDescent="0.15">
      <c r="A38" s="7"/>
      <c r="B38" s="7"/>
      <c r="C38" s="7"/>
      <c r="D38" s="8" t="s">
        <v>7</v>
      </c>
      <c r="E38" s="27" t="s">
        <v>42</v>
      </c>
      <c r="F38" s="43"/>
      <c r="G38" s="60"/>
      <c r="H38" s="49"/>
      <c r="I38" s="46"/>
      <c r="J38" s="49"/>
      <c r="K38" s="29">
        <f t="shared" ref="K38:K43" si="1">F38*IF(G38="",1,G38)*IF(I38="",1,I38)</f>
        <v>0</v>
      </c>
      <c r="L38" s="53"/>
    </row>
    <row r="39" spans="1:12" ht="26.25" customHeight="1" x14ac:dyDescent="0.15">
      <c r="A39" s="7"/>
      <c r="B39" s="7"/>
      <c r="C39" s="7"/>
      <c r="D39" s="8" t="s">
        <v>27</v>
      </c>
      <c r="E39" s="38" t="s">
        <v>43</v>
      </c>
      <c r="F39" s="48"/>
      <c r="G39" s="44"/>
      <c r="H39" s="49"/>
      <c r="I39" s="46"/>
      <c r="J39" s="49"/>
      <c r="K39" s="29">
        <f t="shared" si="1"/>
        <v>0</v>
      </c>
      <c r="L39" s="53"/>
    </row>
    <row r="40" spans="1:12" ht="26.25" customHeight="1" x14ac:dyDescent="0.15">
      <c r="A40" s="7"/>
      <c r="B40" s="7"/>
      <c r="C40" s="7"/>
      <c r="D40" s="8" t="s">
        <v>28</v>
      </c>
      <c r="E40" s="37" t="s">
        <v>44</v>
      </c>
      <c r="F40" s="48"/>
      <c r="G40" s="44"/>
      <c r="H40" s="49"/>
      <c r="I40" s="46"/>
      <c r="J40" s="49"/>
      <c r="K40" s="29">
        <f t="shared" si="1"/>
        <v>0</v>
      </c>
      <c r="L40" s="53"/>
    </row>
    <row r="41" spans="1:12" ht="26.25" customHeight="1" x14ac:dyDescent="0.15">
      <c r="A41" s="7"/>
      <c r="B41" s="7"/>
      <c r="C41" s="7"/>
      <c r="D41" s="8" t="s">
        <v>29</v>
      </c>
      <c r="E41" s="68" t="s">
        <v>21</v>
      </c>
      <c r="F41" s="48"/>
      <c r="G41" s="44"/>
      <c r="H41" s="49"/>
      <c r="I41" s="46"/>
      <c r="J41" s="49"/>
      <c r="K41" s="29">
        <f t="shared" si="1"/>
        <v>0</v>
      </c>
      <c r="L41" s="53"/>
    </row>
    <row r="42" spans="1:12" ht="26.25" customHeight="1" x14ac:dyDescent="0.15">
      <c r="A42" s="7"/>
      <c r="B42" s="7"/>
      <c r="C42" s="7"/>
      <c r="D42" s="8" t="s">
        <v>35</v>
      </c>
      <c r="E42" s="68" t="s">
        <v>22</v>
      </c>
      <c r="F42" s="48"/>
      <c r="G42" s="44"/>
      <c r="H42" s="49"/>
      <c r="I42" s="46"/>
      <c r="J42" s="49"/>
      <c r="K42" s="29">
        <f t="shared" si="1"/>
        <v>0</v>
      </c>
      <c r="L42" s="53"/>
    </row>
    <row r="43" spans="1:12" ht="26.25" customHeight="1" thickBot="1" x14ac:dyDescent="0.2">
      <c r="A43" s="7"/>
      <c r="B43" s="7"/>
      <c r="C43" s="7"/>
      <c r="D43" s="10" t="s">
        <v>16</v>
      </c>
      <c r="E43" s="69" t="s">
        <v>23</v>
      </c>
      <c r="F43" s="54"/>
      <c r="G43" s="55"/>
      <c r="H43" s="56"/>
      <c r="I43" s="57"/>
      <c r="J43" s="58"/>
      <c r="K43" s="28">
        <f t="shared" si="1"/>
        <v>0</v>
      </c>
      <c r="L43" s="59"/>
    </row>
    <row r="44" spans="1:12" ht="26.25" customHeight="1" thickBot="1" x14ac:dyDescent="0.2">
      <c r="A44" s="11"/>
      <c r="B44" s="11"/>
      <c r="C44" s="74" t="s">
        <v>0</v>
      </c>
      <c r="D44" s="75"/>
      <c r="E44" s="76"/>
      <c r="F44" s="12"/>
      <c r="G44" s="18"/>
      <c r="H44" s="26"/>
      <c r="I44" s="19"/>
      <c r="J44" s="19"/>
      <c r="K44" s="20">
        <f>SUM(K38:K43)</f>
        <v>0</v>
      </c>
      <c r="L44" s="21"/>
    </row>
    <row r="45" spans="1:12" ht="26.25" customHeight="1" x14ac:dyDescent="0.15">
      <c r="A45" s="71" t="s">
        <v>52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  <row r="46" spans="1:12" ht="26.25" customHeight="1" x14ac:dyDescent="0.15">
      <c r="A46" s="7"/>
      <c r="B46" s="7"/>
      <c r="C46" s="7"/>
      <c r="D46" s="8" t="s">
        <v>7</v>
      </c>
      <c r="E46" s="27" t="s">
        <v>14</v>
      </c>
      <c r="F46" s="43"/>
      <c r="G46" s="60"/>
      <c r="H46" s="49"/>
      <c r="I46" s="46"/>
      <c r="J46" s="49"/>
      <c r="K46" s="29">
        <f>F46*IF(G46="",1,G46)*IF(I46="",1,I46)</f>
        <v>0</v>
      </c>
      <c r="L46" s="53"/>
    </row>
    <row r="47" spans="1:12" ht="26.25" customHeight="1" x14ac:dyDescent="0.15">
      <c r="A47" s="7"/>
      <c r="B47" s="7"/>
      <c r="C47" s="7"/>
      <c r="D47" s="8" t="s">
        <v>27</v>
      </c>
      <c r="E47" s="68" t="s">
        <v>21</v>
      </c>
      <c r="F47" s="48"/>
      <c r="G47" s="44"/>
      <c r="H47" s="49"/>
      <c r="I47" s="46"/>
      <c r="J47" s="49"/>
      <c r="K47" s="29">
        <f>F47*IF(G47="",1,G47)*IF(I47="",1,I47)</f>
        <v>0</v>
      </c>
      <c r="L47" s="53"/>
    </row>
    <row r="48" spans="1:12" ht="26.25" customHeight="1" x14ac:dyDescent="0.15">
      <c r="A48" s="7"/>
      <c r="B48" s="7"/>
      <c r="C48" s="7"/>
      <c r="D48" s="8" t="s">
        <v>28</v>
      </c>
      <c r="E48" s="68" t="s">
        <v>22</v>
      </c>
      <c r="F48" s="48"/>
      <c r="G48" s="44"/>
      <c r="H48" s="49"/>
      <c r="I48" s="46"/>
      <c r="J48" s="49"/>
      <c r="K48" s="29">
        <f>F48*IF(G48="",1,G48)*IF(I48="",1,I48)</f>
        <v>0</v>
      </c>
      <c r="L48" s="53"/>
    </row>
    <row r="49" spans="1:12" ht="26.25" customHeight="1" thickBot="1" x14ac:dyDescent="0.2">
      <c r="A49" s="7"/>
      <c r="B49" s="7"/>
      <c r="C49" s="7"/>
      <c r="D49" s="10" t="s">
        <v>29</v>
      </c>
      <c r="E49" s="69" t="s">
        <v>23</v>
      </c>
      <c r="F49" s="54"/>
      <c r="G49" s="55"/>
      <c r="H49" s="56"/>
      <c r="I49" s="57"/>
      <c r="J49" s="58"/>
      <c r="K49" s="28">
        <f>F49*IF(G49="",1,G49)*IF(I49="",1,I49)</f>
        <v>0</v>
      </c>
      <c r="L49" s="59"/>
    </row>
    <row r="50" spans="1:12" ht="26.25" customHeight="1" thickBot="1" x14ac:dyDescent="0.2">
      <c r="A50" s="11"/>
      <c r="B50" s="11"/>
      <c r="C50" s="74" t="s">
        <v>0</v>
      </c>
      <c r="D50" s="75"/>
      <c r="E50" s="76"/>
      <c r="F50" s="12"/>
      <c r="G50" s="18"/>
      <c r="H50" s="26"/>
      <c r="I50" s="19"/>
      <c r="J50" s="19"/>
      <c r="K50" s="20">
        <f>SUM(K46:K49)</f>
        <v>0</v>
      </c>
      <c r="L50" s="21"/>
    </row>
    <row r="51" spans="1:12" ht="26.25" customHeight="1" x14ac:dyDescent="0.15">
      <c r="A51" s="71" t="s">
        <v>53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3"/>
    </row>
    <row r="52" spans="1:12" ht="26.25" customHeight="1" x14ac:dyDescent="0.15">
      <c r="A52" s="7"/>
      <c r="B52" s="7"/>
      <c r="C52" s="7"/>
      <c r="D52" s="8" t="s">
        <v>7</v>
      </c>
      <c r="E52" s="27" t="s">
        <v>45</v>
      </c>
      <c r="F52" s="43"/>
      <c r="G52" s="60"/>
      <c r="H52" s="49"/>
      <c r="I52" s="46"/>
      <c r="J52" s="49"/>
      <c r="K52" s="29">
        <f>F52*IF(G52="",1,G52)*IF(I52="",1,I52)</f>
        <v>0</v>
      </c>
      <c r="L52" s="53"/>
    </row>
    <row r="53" spans="1:12" ht="26.25" customHeight="1" x14ac:dyDescent="0.15">
      <c r="A53" s="7"/>
      <c r="B53" s="7"/>
      <c r="C53" s="7"/>
      <c r="D53" s="8" t="s">
        <v>27</v>
      </c>
      <c r="E53" s="38" t="s">
        <v>46</v>
      </c>
      <c r="F53" s="48"/>
      <c r="G53" s="44"/>
      <c r="H53" s="49"/>
      <c r="I53" s="46"/>
      <c r="J53" s="49"/>
      <c r="K53" s="29">
        <f>F53*IF(G53="",1,G53)*IF(I53="",1,I53)</f>
        <v>0</v>
      </c>
      <c r="L53" s="53"/>
    </row>
    <row r="54" spans="1:12" ht="26.25" customHeight="1" x14ac:dyDescent="0.15">
      <c r="A54" s="7"/>
      <c r="B54" s="7"/>
      <c r="C54" s="7"/>
      <c r="D54" s="8" t="s">
        <v>28</v>
      </c>
      <c r="E54" s="68" t="s">
        <v>21</v>
      </c>
      <c r="F54" s="48"/>
      <c r="G54" s="44"/>
      <c r="H54" s="49"/>
      <c r="I54" s="46"/>
      <c r="J54" s="49"/>
      <c r="K54" s="29">
        <f>F54*IF(G54="",1,G54)*IF(I54="",1,I54)</f>
        <v>0</v>
      </c>
      <c r="L54" s="53"/>
    </row>
    <row r="55" spans="1:12" ht="26.25" customHeight="1" x14ac:dyDescent="0.15">
      <c r="A55" s="7"/>
      <c r="B55" s="7"/>
      <c r="C55" s="7"/>
      <c r="D55" s="8" t="s">
        <v>29</v>
      </c>
      <c r="E55" s="68" t="s">
        <v>22</v>
      </c>
      <c r="F55" s="48"/>
      <c r="G55" s="44"/>
      <c r="H55" s="49"/>
      <c r="I55" s="46"/>
      <c r="J55" s="49"/>
      <c r="K55" s="29">
        <f>F55*IF(G55="",1,G55)*IF(I55="",1,I55)</f>
        <v>0</v>
      </c>
      <c r="L55" s="53"/>
    </row>
    <row r="56" spans="1:12" ht="26.25" customHeight="1" thickBot="1" x14ac:dyDescent="0.2">
      <c r="A56" s="7"/>
      <c r="B56" s="7"/>
      <c r="C56" s="7"/>
      <c r="D56" s="10" t="s">
        <v>35</v>
      </c>
      <c r="E56" s="69" t="s">
        <v>23</v>
      </c>
      <c r="F56" s="54"/>
      <c r="G56" s="55"/>
      <c r="H56" s="56"/>
      <c r="I56" s="57"/>
      <c r="J56" s="58"/>
      <c r="K56" s="28">
        <f>F56*IF(G56="",1,G56)*IF(I56="",1,I56)</f>
        <v>0</v>
      </c>
      <c r="L56" s="59"/>
    </row>
    <row r="57" spans="1:12" ht="26.25" customHeight="1" thickBot="1" x14ac:dyDescent="0.2">
      <c r="A57" s="11"/>
      <c r="B57" s="11"/>
      <c r="C57" s="74" t="s">
        <v>0</v>
      </c>
      <c r="D57" s="75"/>
      <c r="E57" s="76"/>
      <c r="F57" s="12"/>
      <c r="G57" s="18"/>
      <c r="H57" s="26"/>
      <c r="I57" s="19"/>
      <c r="J57" s="19"/>
      <c r="K57" s="20">
        <f>SUM(K52:K56)</f>
        <v>0</v>
      </c>
      <c r="L57" s="21"/>
    </row>
    <row r="58" spans="1:12" ht="26.25" customHeight="1" x14ac:dyDescent="0.15">
      <c r="A58" s="71" t="s">
        <v>54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3"/>
    </row>
    <row r="59" spans="1:12" ht="26.25" customHeight="1" x14ac:dyDescent="0.15">
      <c r="A59" s="7"/>
      <c r="B59" s="7"/>
      <c r="C59" s="7"/>
      <c r="D59" s="9" t="s">
        <v>7</v>
      </c>
      <c r="E59" s="68" t="s">
        <v>21</v>
      </c>
      <c r="F59" s="65"/>
      <c r="G59" s="61"/>
      <c r="H59" s="49"/>
      <c r="I59" s="46"/>
      <c r="J59" s="49"/>
      <c r="K59" s="29">
        <f>F59*IF(G59="",1,G59)*IF(I59="",1,I59)</f>
        <v>0</v>
      </c>
      <c r="L59" s="53"/>
    </row>
    <row r="60" spans="1:12" ht="26.25" customHeight="1" x14ac:dyDescent="0.15">
      <c r="A60" s="7"/>
      <c r="B60" s="7"/>
      <c r="C60" s="7"/>
      <c r="D60" s="9" t="s">
        <v>11</v>
      </c>
      <c r="E60" s="68" t="s">
        <v>22</v>
      </c>
      <c r="F60" s="43"/>
      <c r="G60" s="61"/>
      <c r="H60" s="52"/>
      <c r="I60" s="46"/>
      <c r="J60" s="52"/>
      <c r="K60" s="29">
        <f>F60*IF(G60="",1,G60)*IF(I60="",1,I60)</f>
        <v>0</v>
      </c>
      <c r="L60" s="62"/>
    </row>
    <row r="61" spans="1:12" ht="26.25" customHeight="1" thickBot="1" x14ac:dyDescent="0.2">
      <c r="A61" s="7"/>
      <c r="B61" s="7"/>
      <c r="C61" s="7"/>
      <c r="D61" s="19" t="s">
        <v>10</v>
      </c>
      <c r="E61" s="69" t="s">
        <v>23</v>
      </c>
      <c r="F61" s="66"/>
      <c r="G61" s="61"/>
      <c r="H61" s="67"/>
      <c r="I61" s="57"/>
      <c r="J61" s="67"/>
      <c r="K61" s="28">
        <f>F61*IF(G61="",1,G61)*IF(I61="",1,I61)</f>
        <v>0</v>
      </c>
      <c r="L61" s="62"/>
    </row>
    <row r="62" spans="1:12" ht="26.25" customHeight="1" thickBot="1" x14ac:dyDescent="0.2">
      <c r="A62" s="40"/>
      <c r="B62" s="7"/>
      <c r="C62" s="85" t="s">
        <v>0</v>
      </c>
      <c r="D62" s="86"/>
      <c r="E62" s="87"/>
      <c r="F62" s="2"/>
      <c r="G62" s="30"/>
      <c r="H62" s="31"/>
      <c r="I62" s="32"/>
      <c r="J62" s="32"/>
      <c r="K62" s="33">
        <f>SUM(K59:K61)</f>
        <v>0</v>
      </c>
      <c r="L62" s="34"/>
    </row>
    <row r="63" spans="1:12" ht="26.25" customHeight="1" thickBot="1" x14ac:dyDescent="0.2">
      <c r="A63" s="40"/>
      <c r="B63" s="11"/>
      <c r="C63" s="79" t="s">
        <v>55</v>
      </c>
      <c r="D63" s="79"/>
      <c r="E63" s="79"/>
      <c r="F63" s="80"/>
      <c r="G63" s="14"/>
      <c r="H63" s="25"/>
      <c r="I63" s="15"/>
      <c r="J63" s="15"/>
      <c r="K63" s="22">
        <f>SUM(K62,K57,K50,K44,K36,K30,K23,K17)</f>
        <v>0</v>
      </c>
      <c r="L63" s="17"/>
    </row>
    <row r="64" spans="1:12" ht="26.25" customHeight="1" thickBot="1" x14ac:dyDescent="0.2">
      <c r="A64" s="40"/>
      <c r="B64" s="11"/>
      <c r="C64" s="79" t="s">
        <v>57</v>
      </c>
      <c r="D64" s="79"/>
      <c r="E64" s="79"/>
      <c r="F64" s="80"/>
      <c r="G64" s="14"/>
      <c r="H64" s="25"/>
      <c r="I64" s="15"/>
      <c r="J64" s="15"/>
      <c r="K64" s="70">
        <v>0</v>
      </c>
      <c r="L64" s="17"/>
    </row>
    <row r="65" spans="1:12" ht="26.25" customHeight="1" thickBot="1" x14ac:dyDescent="0.2">
      <c r="A65" s="40"/>
      <c r="B65" s="35"/>
      <c r="C65" s="79" t="s">
        <v>58</v>
      </c>
      <c r="D65" s="79"/>
      <c r="E65" s="79"/>
      <c r="F65" s="80"/>
      <c r="G65" s="18"/>
      <c r="H65" s="26"/>
      <c r="I65" s="19"/>
      <c r="J65" s="19"/>
      <c r="K65" s="23">
        <f>(K63+K64)*0.1</f>
        <v>0</v>
      </c>
      <c r="L65" s="21"/>
    </row>
    <row r="66" spans="1:12" ht="26.25" customHeight="1" thickBot="1" x14ac:dyDescent="0.2">
      <c r="A66" s="11"/>
      <c r="B66" s="39"/>
      <c r="C66" s="81" t="s">
        <v>30</v>
      </c>
      <c r="D66" s="81"/>
      <c r="E66" s="81"/>
      <c r="F66" s="82"/>
      <c r="G66" s="18"/>
      <c r="H66" s="26"/>
      <c r="I66" s="19"/>
      <c r="J66" s="19"/>
      <c r="K66" s="23">
        <f>(K63+K64)*1.1</f>
        <v>0</v>
      </c>
      <c r="L66" s="21"/>
    </row>
    <row r="67" spans="1:12" ht="18" customHeight="1" x14ac:dyDescent="0.15">
      <c r="A67" s="77" t="s">
        <v>24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ht="18" customHeight="1" x14ac:dyDescent="0.15">
      <c r="A68" s="78" t="s">
        <v>25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1:12" ht="18" customHeight="1" x14ac:dyDescent="0.15">
      <c r="A69" s="78" t="s">
        <v>26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ht="18" customHeight="1" x14ac:dyDescent="0.15">
      <c r="A70" s="78" t="s">
        <v>59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ht="18" customHeight="1" x14ac:dyDescent="0.1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</sheetData>
  <sheetProtection algorithmName="SHA-512" hashValue="SbZfL6OL++6+irYVv+6vzhansTvjns6yNIjvTTfSYK2i0/cjU2E1Ugxgci3+UcwRRehQS3kBNFjc6DMSRDXcPw==" saltValue="Iw0vReFV7IppguWRM6jPZA==" spinCount="100000" sheet="1"/>
  <mergeCells count="28">
    <mergeCell ref="C2:L2"/>
    <mergeCell ref="A5:E5"/>
    <mergeCell ref="C62:E62"/>
    <mergeCell ref="C36:E36"/>
    <mergeCell ref="G5:H5"/>
    <mergeCell ref="I5:J5"/>
    <mergeCell ref="C17:E17"/>
    <mergeCell ref="C23:E23"/>
    <mergeCell ref="C30:E30"/>
    <mergeCell ref="A6:L6"/>
    <mergeCell ref="A18:L18"/>
    <mergeCell ref="A24:L24"/>
    <mergeCell ref="A31:L31"/>
    <mergeCell ref="A58:L58"/>
    <mergeCell ref="A51:L51"/>
    <mergeCell ref="C57:E57"/>
    <mergeCell ref="A68:L68"/>
    <mergeCell ref="A69:L69"/>
    <mergeCell ref="A70:L71"/>
    <mergeCell ref="C63:F63"/>
    <mergeCell ref="C66:F66"/>
    <mergeCell ref="C65:F65"/>
    <mergeCell ref="C64:F64"/>
    <mergeCell ref="A45:L45"/>
    <mergeCell ref="C50:E50"/>
    <mergeCell ref="A37:L37"/>
    <mergeCell ref="C44:E44"/>
    <mergeCell ref="A67:L67"/>
  </mergeCells>
  <phoneticPr fontId="1"/>
  <pageMargins left="0.31496062992125984" right="0.31496062992125984" top="0.55118110236220474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2024水泳</vt:lpstr>
      <vt:lpstr>'2024水泳'!Print_Area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Koshio Satoshi</cp:lastModifiedBy>
  <cp:lastPrinted>2024-03-04T06:19:00Z</cp:lastPrinted>
  <dcterms:created xsi:type="dcterms:W3CDTF">2019-03-20T05:11:01Z</dcterms:created>
  <dcterms:modified xsi:type="dcterms:W3CDTF">2024-03-18T04:52:35Z</dcterms:modified>
</cp:coreProperties>
</file>