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1_設営\2023\２.BO\"/>
    </mc:Choice>
  </mc:AlternateContent>
  <xr:revisionPtr revIDLastSave="0" documentId="13_ncr:1_{AA881EBC-CB0D-4B5F-AB37-15DDEBE8B226}" xr6:coauthVersionLast="47" xr6:coauthVersionMax="47" xr10:uidLastSave="{00000000-0000-0000-0000-000000000000}"/>
  <bookViews>
    <workbookView xWindow="2730" yWindow="2730" windowWidth="15795" windowHeight="11235" xr2:uid="{00000000-000D-0000-FFFF-FFFF00000000}"/>
  </bookViews>
  <sheets>
    <sheet name="ボッチャ" sheetId="2" r:id="rId1"/>
  </sheets>
  <definedNames>
    <definedName name="_xlnm.Print_Area" localSheetId="0">ボッチャ!$A$1:$K$56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J35" i="2"/>
  <c r="J34" i="2"/>
  <c r="J26" i="2"/>
  <c r="J25" i="2"/>
  <c r="J24" i="2"/>
  <c r="J31" i="2"/>
  <c r="J30" i="2"/>
  <c r="J29" i="2"/>
  <c r="J41" i="2"/>
  <c r="J40" i="2"/>
  <c r="J39" i="2"/>
  <c r="J46" i="2"/>
  <c r="J45" i="2"/>
  <c r="J44" i="2"/>
  <c r="J51" i="2"/>
  <c r="J50" i="2"/>
  <c r="J49" i="2"/>
  <c r="J19" i="2"/>
  <c r="J21" i="2"/>
  <c r="J20" i="2"/>
  <c r="J15" i="2"/>
  <c r="J16" i="2"/>
  <c r="J14" i="2"/>
  <c r="J11" i="2"/>
  <c r="J9" i="2"/>
  <c r="J10" i="2"/>
  <c r="J37" i="2" l="1"/>
  <c r="J32" i="2"/>
  <c r="J27" i="2"/>
  <c r="J42" i="2"/>
  <c r="J47" i="2"/>
  <c r="J22" i="2"/>
  <c r="J52" i="2" l="1"/>
  <c r="J17" i="2"/>
  <c r="J12" i="2" l="1"/>
  <c r="J53" i="2" s="1"/>
  <c r="J55" i="2" l="1"/>
  <c r="J54" i="2"/>
</calcChain>
</file>

<file path=xl/sharedStrings.xml><?xml version="1.0" encoding="utf-8"?>
<sst xmlns="http://schemas.openxmlformats.org/spreadsheetml/2006/main" count="61" uniqueCount="31">
  <si>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</si>
  <si>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</si>
  <si>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</si>
  <si>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</si>
  <si>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</si>
  <si>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</si>
  <si>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</si>
  <si>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</si>
  <si>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</si>
  <si>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注）必要に応じて、行を追加してください。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</si>
  <si>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</si>
  <si>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</si>
  <si>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</si>
  <si>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小計</t>
    <phoneticPr fontId="1"/>
  </si>
  <si>
    <t>b</t>
    <phoneticPr fontId="1"/>
  </si>
  <si>
    <t>【2023ジャパンパラボッチャ競技大会】</t>
    <rPh sb="15" eb="19">
      <t>キョウギタイカイ</t>
    </rPh>
    <phoneticPr fontId="1"/>
  </si>
  <si>
    <t>(1)看板・装飾</t>
    <rPh sb="3" eb="5">
      <t>カンバン</t>
    </rPh>
    <rPh sb="6" eb="8">
      <t>ソウショク</t>
    </rPh>
    <phoneticPr fontId="1"/>
  </si>
  <si>
    <t>（２）受付</t>
    <rPh sb="3" eb="5">
      <t>ウケツケ</t>
    </rPh>
    <phoneticPr fontId="1"/>
  </si>
  <si>
    <t>（３）諸室</t>
    <rPh sb="3" eb="5">
      <t>ショシツ</t>
    </rPh>
    <phoneticPr fontId="1"/>
  </si>
  <si>
    <t>（４）駐車場</t>
    <rPh sb="3" eb="6">
      <t>チュウシャジョウ</t>
    </rPh>
    <phoneticPr fontId="1"/>
  </si>
  <si>
    <t>（５）会場全般</t>
    <rPh sb="3" eb="7">
      <t>カイジョウゼンパン</t>
    </rPh>
    <phoneticPr fontId="1"/>
  </si>
  <si>
    <t>（６）設営全般</t>
    <rPh sb="3" eb="5">
      <t>セツエイ</t>
    </rPh>
    <rPh sb="5" eb="7">
      <t>ゼンパン</t>
    </rPh>
    <phoneticPr fontId="1"/>
  </si>
  <si>
    <t>（７）協議・打合せ及び記録</t>
    <phoneticPr fontId="1"/>
  </si>
  <si>
    <t>（８）成果物</t>
    <rPh sb="3" eb="6">
      <t>セイカブツ</t>
    </rPh>
    <phoneticPr fontId="1"/>
  </si>
  <si>
    <t>（９）その他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</si>
  <si>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</si>
  <si>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2023年 5 月　　日</t>
    <phoneticPr fontId="1"/>
  </si>
  <si>
    <t>(１)～(９)合計</t>
    <rPh sb="7" eb="9">
      <t>ゴウケイ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</si>
  <si>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</si>
  <si>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</si>
  <si>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設営等業務見積書</t>
    <rPh sb="0" eb="3">
      <t>セツエイトウ</t>
    </rPh>
    <rPh sb="3" eb="5">
      <t>ギョウム</t>
    </rPh>
    <rPh sb="5" eb="8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</si>
</sst>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4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38" fontId="3" fillId="4" borderId="42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38" fontId="3" fillId="0" borderId="49" xfId="0" applyNumberFormat="1" applyFont="1" applyBorder="1">
      <alignment vertical="center"/>
    </xf>
    <xf numFmtId="0" fontId="3" fillId="0" borderId="50" xfId="0" applyFont="1" applyBorder="1">
      <alignment vertical="center"/>
    </xf>
    <xf numFmtId="0" fontId="3" fillId="0" borderId="4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38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40" xfId="0" applyFont="1" applyFill="1" applyBorder="1">
      <alignment vertical="center"/>
    </xf>
    <xf numFmtId="0" fontId="6" fillId="2" borderId="2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topLeftCell="B2" zoomScaleNormal="100" zoomScaleSheetLayoutView="100" workbookViewId="0">
      <selection activeCell="B2" sqref="B2:K2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31.5" customHeight="1" x14ac:dyDescent="0.15">
      <c r="A1" s="26" t="s">
        <v>15</v>
      </c>
      <c r="K1" s="3" t="s">
        <v>26</v>
      </c>
    </row>
    <row r="2" spans="1:11" ht="30.75" customHeight="1" x14ac:dyDescent="0.15">
      <c r="B2" s="68" t="s">
        <v>30</v>
      </c>
      <c r="C2" s="68"/>
      <c r="D2" s="68"/>
      <c r="E2" s="68"/>
      <c r="F2" s="68"/>
      <c r="G2" s="68"/>
      <c r="H2" s="68"/>
      <c r="I2" s="68"/>
      <c r="J2" s="68"/>
      <c r="K2" s="68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6</v>
      </c>
    </row>
    <row r="7" spans="1:11" ht="25.9" customHeight="1" thickBot="1" x14ac:dyDescent="0.2">
      <c r="A7" s="72" t="s">
        <v>3</v>
      </c>
      <c r="B7" s="72"/>
      <c r="C7" s="72"/>
      <c r="D7" s="72"/>
      <c r="E7" s="6" t="s">
        <v>4</v>
      </c>
      <c r="F7" s="79" t="s">
        <v>10</v>
      </c>
      <c r="G7" s="80"/>
      <c r="H7" s="81" t="s">
        <v>11</v>
      </c>
      <c r="I7" s="80"/>
      <c r="J7" s="7" t="s">
        <v>5</v>
      </c>
      <c r="K7" s="8" t="s">
        <v>2</v>
      </c>
    </row>
    <row r="8" spans="1:11" ht="24.75" customHeight="1" x14ac:dyDescent="0.15">
      <c r="A8" s="69" t="s">
        <v>16</v>
      </c>
      <c r="B8" s="70"/>
      <c r="C8" s="70"/>
      <c r="D8" s="70"/>
      <c r="E8" s="70"/>
      <c r="F8" s="70"/>
      <c r="G8" s="70"/>
      <c r="H8" s="70"/>
      <c r="I8" s="70"/>
      <c r="J8" s="70"/>
      <c r="K8" s="71"/>
    </row>
    <row r="9" spans="1:11" ht="24.75" customHeight="1" x14ac:dyDescent="0.15">
      <c r="A9" s="9"/>
      <c r="B9" s="9"/>
      <c r="C9" s="10" t="s">
        <v>7</v>
      </c>
      <c r="D9" s="32"/>
      <c r="E9" s="33"/>
      <c r="F9" s="34"/>
      <c r="G9" s="55"/>
      <c r="H9" s="31">
        <v>1</v>
      </c>
      <c r="I9" s="58"/>
      <c r="J9" s="47">
        <f t="shared" ref="J9:J11" si="0">E9*IF(F9="",1,F9)*IF(H9="",1,H9)</f>
        <v>0</v>
      </c>
      <c r="K9" s="29"/>
    </row>
    <row r="10" spans="1:11" ht="24.75" customHeight="1" x14ac:dyDescent="0.15">
      <c r="A10" s="9"/>
      <c r="B10" s="9"/>
      <c r="C10" s="11" t="s">
        <v>8</v>
      </c>
      <c r="D10" s="35"/>
      <c r="E10" s="36"/>
      <c r="F10" s="37"/>
      <c r="G10" s="56"/>
      <c r="H10" s="31"/>
      <c r="I10" s="58"/>
      <c r="J10" s="47">
        <f t="shared" si="0"/>
        <v>0</v>
      </c>
      <c r="K10" s="29"/>
    </row>
    <row r="11" spans="1:11" ht="24.75" customHeight="1" thickBot="1" x14ac:dyDescent="0.2">
      <c r="A11" s="9"/>
      <c r="B11" s="9"/>
      <c r="C11" s="12" t="s">
        <v>12</v>
      </c>
      <c r="D11" s="35"/>
      <c r="E11" s="36"/>
      <c r="F11" s="37"/>
      <c r="G11" s="57"/>
      <c r="H11" s="31"/>
      <c r="I11" s="58"/>
      <c r="J11" s="44">
        <f t="shared" si="0"/>
        <v>0</v>
      </c>
      <c r="K11" s="29"/>
    </row>
    <row r="12" spans="1:11" ht="24.75" customHeight="1" thickBot="1" x14ac:dyDescent="0.2">
      <c r="A12" s="13"/>
      <c r="B12" s="76" t="s">
        <v>0</v>
      </c>
      <c r="C12" s="77"/>
      <c r="D12" s="82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24.75" customHeight="1" x14ac:dyDescent="0.1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1" ht="24.75" customHeight="1" x14ac:dyDescent="0.15">
      <c r="A14" s="9"/>
      <c r="B14" s="9"/>
      <c r="C14" s="10" t="s">
        <v>7</v>
      </c>
      <c r="D14" s="32"/>
      <c r="E14" s="39"/>
      <c r="F14" s="34"/>
      <c r="G14" s="56"/>
      <c r="H14" s="31"/>
      <c r="I14" s="56"/>
      <c r="J14" s="47">
        <f t="shared" ref="J14:J16" si="1">E14*IF(F14="",1,F14)*IF(H14="",1,H14)</f>
        <v>0</v>
      </c>
      <c r="K14" s="29"/>
    </row>
    <row r="15" spans="1:11" ht="24.75" customHeight="1" x14ac:dyDescent="0.15">
      <c r="A15" s="9"/>
      <c r="B15" s="9"/>
      <c r="C15" s="11" t="s">
        <v>8</v>
      </c>
      <c r="D15" s="35"/>
      <c r="E15" s="40"/>
      <c r="F15" s="34"/>
      <c r="G15" s="57"/>
      <c r="H15" s="31"/>
      <c r="I15" s="57"/>
      <c r="J15" s="47">
        <f t="shared" si="1"/>
        <v>0</v>
      </c>
      <c r="K15" s="29"/>
    </row>
    <row r="16" spans="1:11" ht="24.75" customHeight="1" thickBot="1" x14ac:dyDescent="0.2">
      <c r="A16" s="9"/>
      <c r="B16" s="9"/>
      <c r="C16" s="12" t="s">
        <v>12</v>
      </c>
      <c r="D16" s="41"/>
      <c r="E16" s="42"/>
      <c r="F16" s="43"/>
      <c r="G16" s="59"/>
      <c r="H16" s="38"/>
      <c r="I16" s="59"/>
      <c r="J16" s="44">
        <f t="shared" si="1"/>
        <v>0</v>
      </c>
      <c r="K16" s="30"/>
    </row>
    <row r="17" spans="1:11" ht="24.75" customHeight="1" thickBot="1" x14ac:dyDescent="0.2">
      <c r="A17" s="13"/>
      <c r="B17" s="76" t="s">
        <v>0</v>
      </c>
      <c r="C17" s="77"/>
      <c r="D17" s="78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24.75" customHeight="1" x14ac:dyDescent="0.15">
      <c r="A18" s="69" t="s">
        <v>18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1" ht="24.75" customHeight="1" x14ac:dyDescent="0.15">
      <c r="A19" s="9"/>
      <c r="B19" s="9"/>
      <c r="C19" s="10" t="s">
        <v>7</v>
      </c>
      <c r="D19" s="29"/>
      <c r="E19" s="33"/>
      <c r="F19" s="45"/>
      <c r="G19" s="56"/>
      <c r="H19" s="31"/>
      <c r="I19" s="56"/>
      <c r="J19" s="47">
        <f>E19*IF(F19="",1,F19)*IF(H19="",1,H19)</f>
        <v>0</v>
      </c>
      <c r="K19" s="29"/>
    </row>
    <row r="20" spans="1:11" ht="24.75" customHeight="1" x14ac:dyDescent="0.15">
      <c r="A20" s="9"/>
      <c r="B20" s="9"/>
      <c r="C20" s="11" t="s">
        <v>8</v>
      </c>
      <c r="D20" s="32"/>
      <c r="E20" s="33"/>
      <c r="F20" s="46"/>
      <c r="G20" s="57"/>
      <c r="H20" s="31"/>
      <c r="I20" s="57"/>
      <c r="J20" s="47">
        <f t="shared" ref="J20:J21" si="2">E20*IF(F20="",1,F20)*IF(H20="",1,H20)</f>
        <v>0</v>
      </c>
      <c r="K20" s="48"/>
    </row>
    <row r="21" spans="1:11" ht="24.75" customHeight="1" thickBot="1" x14ac:dyDescent="0.2">
      <c r="A21" s="9"/>
      <c r="B21" s="9"/>
      <c r="C21" s="12" t="s">
        <v>12</v>
      </c>
      <c r="D21" s="41"/>
      <c r="E21" s="42"/>
      <c r="F21" s="43"/>
      <c r="G21" s="59"/>
      <c r="H21" s="38"/>
      <c r="I21" s="59"/>
      <c r="J21" s="44">
        <f t="shared" si="2"/>
        <v>0</v>
      </c>
      <c r="K21" s="30"/>
    </row>
    <row r="22" spans="1:11" ht="24.75" customHeight="1" thickBot="1" x14ac:dyDescent="0.2">
      <c r="A22" s="13"/>
      <c r="B22" s="76" t="s">
        <v>0</v>
      </c>
      <c r="C22" s="77"/>
      <c r="D22" s="78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24.75" customHeight="1" x14ac:dyDescent="0.15">
      <c r="A23" s="69" t="s">
        <v>19</v>
      </c>
      <c r="B23" s="70"/>
      <c r="C23" s="70"/>
      <c r="D23" s="70"/>
      <c r="E23" s="70"/>
      <c r="F23" s="70"/>
      <c r="G23" s="70"/>
      <c r="H23" s="70"/>
      <c r="I23" s="70"/>
      <c r="J23" s="70"/>
      <c r="K23" s="71"/>
    </row>
    <row r="24" spans="1:11" ht="24.75" customHeight="1" x14ac:dyDescent="0.15">
      <c r="A24" s="9"/>
      <c r="B24" s="9"/>
      <c r="C24" s="10" t="s">
        <v>7</v>
      </c>
      <c r="D24" s="29"/>
      <c r="E24" s="33"/>
      <c r="F24" s="45"/>
      <c r="G24" s="56"/>
      <c r="H24" s="31"/>
      <c r="I24" s="56"/>
      <c r="J24" s="47">
        <f>E24*IF(F24="",1,F24)*IF(H24="",1,H24)</f>
        <v>0</v>
      </c>
      <c r="K24" s="29"/>
    </row>
    <row r="25" spans="1:11" ht="24.75" customHeight="1" x14ac:dyDescent="0.15">
      <c r="A25" s="9"/>
      <c r="B25" s="9"/>
      <c r="C25" s="11" t="s">
        <v>8</v>
      </c>
      <c r="D25" s="32"/>
      <c r="E25" s="33"/>
      <c r="F25" s="46"/>
      <c r="G25" s="57"/>
      <c r="H25" s="31"/>
      <c r="I25" s="57"/>
      <c r="J25" s="47">
        <f t="shared" ref="J25:J26" si="3">E25*IF(F25="",1,F25)*IF(H25="",1,H25)</f>
        <v>0</v>
      </c>
      <c r="K25" s="48"/>
    </row>
    <row r="26" spans="1:11" ht="24.75" customHeight="1" thickBot="1" x14ac:dyDescent="0.2">
      <c r="A26" s="9"/>
      <c r="B26" s="9"/>
      <c r="C26" s="12" t="s">
        <v>12</v>
      </c>
      <c r="D26" s="41"/>
      <c r="E26" s="42"/>
      <c r="F26" s="43"/>
      <c r="G26" s="59"/>
      <c r="H26" s="38"/>
      <c r="I26" s="59"/>
      <c r="J26" s="44">
        <f t="shared" si="3"/>
        <v>0</v>
      </c>
      <c r="K26" s="30"/>
    </row>
    <row r="27" spans="1:11" ht="24.75" customHeight="1" thickBot="1" x14ac:dyDescent="0.2">
      <c r="A27" s="13"/>
      <c r="B27" s="76" t="s">
        <v>0</v>
      </c>
      <c r="C27" s="77"/>
      <c r="D27" s="78"/>
      <c r="E27" s="14"/>
      <c r="F27" s="20"/>
      <c r="G27" s="28"/>
      <c r="H27" s="21"/>
      <c r="I27" s="21"/>
      <c r="J27" s="22">
        <f>SUM(J24:J26)</f>
        <v>0</v>
      </c>
      <c r="K27" s="23"/>
    </row>
    <row r="28" spans="1:11" ht="24.75" customHeight="1" x14ac:dyDescent="0.15">
      <c r="A28" s="69" t="s">
        <v>20</v>
      </c>
      <c r="B28" s="70"/>
      <c r="C28" s="70"/>
      <c r="D28" s="70"/>
      <c r="E28" s="70"/>
      <c r="F28" s="70"/>
      <c r="G28" s="70"/>
      <c r="H28" s="70"/>
      <c r="I28" s="70"/>
      <c r="J28" s="70"/>
      <c r="K28" s="71"/>
    </row>
    <row r="29" spans="1:11" ht="24.75" customHeight="1" x14ac:dyDescent="0.15">
      <c r="A29" s="9"/>
      <c r="B29" s="9"/>
      <c r="C29" s="10" t="s">
        <v>7</v>
      </c>
      <c r="D29" s="29"/>
      <c r="E29" s="33"/>
      <c r="F29" s="45"/>
      <c r="G29" s="56"/>
      <c r="H29" s="31"/>
      <c r="I29" s="56"/>
      <c r="J29" s="47">
        <f>E29*IF(F29="",1,F29)*IF(H29="",1,H29)</f>
        <v>0</v>
      </c>
      <c r="K29" s="29"/>
    </row>
    <row r="30" spans="1:11" ht="24.75" customHeight="1" x14ac:dyDescent="0.15">
      <c r="A30" s="9"/>
      <c r="B30" s="9"/>
      <c r="C30" s="11" t="s">
        <v>14</v>
      </c>
      <c r="D30" s="49"/>
      <c r="E30" s="9"/>
      <c r="F30" s="50"/>
      <c r="G30" s="57"/>
      <c r="H30" s="31"/>
      <c r="I30" s="57"/>
      <c r="J30" s="47">
        <f>E30*IF(F30="",1,F30)*IF(H30="",1,H30)</f>
        <v>0</v>
      </c>
      <c r="K30" s="51"/>
    </row>
    <row r="31" spans="1:11" ht="24.75" customHeight="1" thickBot="1" x14ac:dyDescent="0.2">
      <c r="A31" s="9"/>
      <c r="B31" s="9"/>
      <c r="C31" s="12" t="s">
        <v>12</v>
      </c>
      <c r="D31" s="41"/>
      <c r="E31" s="42"/>
      <c r="F31" s="43"/>
      <c r="G31" s="59"/>
      <c r="H31" s="38"/>
      <c r="I31" s="59"/>
      <c r="J31" s="44">
        <f t="shared" ref="J31" si="4">E31*IF(F31="",1,F31)*IF(H31="",1,H31)</f>
        <v>0</v>
      </c>
      <c r="K31" s="30"/>
    </row>
    <row r="32" spans="1:11" ht="24.75" customHeight="1" thickBot="1" x14ac:dyDescent="0.2">
      <c r="A32" s="13"/>
      <c r="B32" s="76" t="s">
        <v>0</v>
      </c>
      <c r="C32" s="77"/>
      <c r="D32" s="78"/>
      <c r="E32" s="14"/>
      <c r="F32" s="20"/>
      <c r="G32" s="28"/>
      <c r="H32" s="21"/>
      <c r="I32" s="21"/>
      <c r="J32" s="22">
        <f>SUM(J29:J31)</f>
        <v>0</v>
      </c>
      <c r="K32" s="23"/>
    </row>
    <row r="33" spans="1:11" ht="24.75" customHeight="1" x14ac:dyDescent="0.15">
      <c r="A33" s="69" t="s">
        <v>21</v>
      </c>
      <c r="B33" s="70"/>
      <c r="C33" s="70"/>
      <c r="D33" s="70"/>
      <c r="E33" s="70"/>
      <c r="F33" s="70"/>
      <c r="G33" s="70"/>
      <c r="H33" s="70"/>
      <c r="I33" s="70"/>
      <c r="J33" s="70"/>
      <c r="K33" s="71"/>
    </row>
    <row r="34" spans="1:11" ht="24.75" customHeight="1" x14ac:dyDescent="0.15">
      <c r="A34" s="9"/>
      <c r="B34" s="9"/>
      <c r="C34" s="10" t="s">
        <v>7</v>
      </c>
      <c r="D34" s="29"/>
      <c r="E34" s="33"/>
      <c r="F34" s="45"/>
      <c r="G34" s="56"/>
      <c r="H34" s="31"/>
      <c r="I34" s="56"/>
      <c r="J34" s="47">
        <f>E34*IF(F34="",1,F34)*IF(H34="",1,H34)</f>
        <v>0</v>
      </c>
      <c r="K34" s="29"/>
    </row>
    <row r="35" spans="1:11" ht="24.75" customHeight="1" x14ac:dyDescent="0.15">
      <c r="A35" s="9"/>
      <c r="B35" s="9"/>
      <c r="C35" s="11" t="s">
        <v>14</v>
      </c>
      <c r="D35" s="49"/>
      <c r="E35" s="9"/>
      <c r="F35" s="50"/>
      <c r="G35" s="57"/>
      <c r="H35" s="31"/>
      <c r="I35" s="57"/>
      <c r="J35" s="47">
        <f>E35*IF(F35="",1,F35)*IF(H35="",1,H35)</f>
        <v>0</v>
      </c>
      <c r="K35" s="51"/>
    </row>
    <row r="36" spans="1:11" ht="24.75" customHeight="1" thickBot="1" x14ac:dyDescent="0.2">
      <c r="A36" s="9"/>
      <c r="B36" s="9"/>
      <c r="C36" s="12" t="s">
        <v>12</v>
      </c>
      <c r="D36" s="41"/>
      <c r="E36" s="42"/>
      <c r="F36" s="43"/>
      <c r="G36" s="59"/>
      <c r="H36" s="38"/>
      <c r="I36" s="59"/>
      <c r="J36" s="44">
        <f t="shared" ref="J36" si="5">E36*IF(F36="",1,F36)*IF(H36="",1,H36)</f>
        <v>0</v>
      </c>
      <c r="K36" s="30"/>
    </row>
    <row r="37" spans="1:11" ht="24.75" customHeight="1" thickBot="1" x14ac:dyDescent="0.2">
      <c r="A37" s="13"/>
      <c r="B37" s="76" t="s">
        <v>0</v>
      </c>
      <c r="C37" s="77"/>
      <c r="D37" s="78"/>
      <c r="E37" s="14"/>
      <c r="F37" s="20"/>
      <c r="G37" s="28"/>
      <c r="H37" s="21"/>
      <c r="I37" s="21"/>
      <c r="J37" s="22">
        <f>SUM(J34:J36)</f>
        <v>0</v>
      </c>
      <c r="K37" s="23"/>
    </row>
    <row r="38" spans="1:11" ht="24.75" customHeight="1" x14ac:dyDescent="0.15">
      <c r="A38" s="69" t="s">
        <v>22</v>
      </c>
      <c r="B38" s="70"/>
      <c r="C38" s="70"/>
      <c r="D38" s="70"/>
      <c r="E38" s="70"/>
      <c r="F38" s="70"/>
      <c r="G38" s="70"/>
      <c r="H38" s="70"/>
      <c r="I38" s="70"/>
      <c r="J38" s="70"/>
      <c r="K38" s="71"/>
    </row>
    <row r="39" spans="1:11" ht="24.75" customHeight="1" x14ac:dyDescent="0.15">
      <c r="A39" s="9"/>
      <c r="B39" s="9"/>
      <c r="C39" s="10" t="s">
        <v>7</v>
      </c>
      <c r="D39" s="29"/>
      <c r="E39" s="33"/>
      <c r="F39" s="45"/>
      <c r="G39" s="56"/>
      <c r="H39" s="31"/>
      <c r="I39" s="56"/>
      <c r="J39" s="47">
        <f>E39*IF(F39="",1,F39)*IF(H39="",1,H39)</f>
        <v>0</v>
      </c>
      <c r="K39" s="29"/>
    </row>
    <row r="40" spans="1:11" ht="24.75" customHeight="1" x14ac:dyDescent="0.15">
      <c r="A40" s="9"/>
      <c r="B40" s="9"/>
      <c r="C40" s="11" t="s">
        <v>8</v>
      </c>
      <c r="D40" s="32"/>
      <c r="E40" s="33"/>
      <c r="F40" s="46"/>
      <c r="G40" s="57"/>
      <c r="H40" s="31"/>
      <c r="I40" s="57"/>
      <c r="J40" s="47">
        <f t="shared" ref="J40" si="6">E40*IF(F40="",1,F40)*IF(H40="",1,H40)</f>
        <v>0</v>
      </c>
      <c r="K40" s="48"/>
    </row>
    <row r="41" spans="1:11" ht="24.75" customHeight="1" thickBot="1" x14ac:dyDescent="0.2">
      <c r="A41" s="9"/>
      <c r="B41" s="9"/>
      <c r="C41" s="12" t="s">
        <v>12</v>
      </c>
      <c r="D41" s="41"/>
      <c r="E41" s="42"/>
      <c r="F41" s="43"/>
      <c r="G41" s="59"/>
      <c r="H41" s="38"/>
      <c r="I41" s="59"/>
      <c r="J41" s="44">
        <f t="shared" ref="J41" si="7">E41*IF(F41="",1,F41)*IF(H41="",1,H41)</f>
        <v>0</v>
      </c>
      <c r="K41" s="30"/>
    </row>
    <row r="42" spans="1:11" ht="24.75" customHeight="1" thickBot="1" x14ac:dyDescent="0.2">
      <c r="A42" s="13"/>
      <c r="B42" s="76" t="s">
        <v>13</v>
      </c>
      <c r="C42" s="77"/>
      <c r="D42" s="78"/>
      <c r="E42" s="14"/>
      <c r="F42" s="20"/>
      <c r="G42" s="28"/>
      <c r="H42" s="21"/>
      <c r="I42" s="21"/>
      <c r="J42" s="22">
        <f>SUM(J39:J41)</f>
        <v>0</v>
      </c>
      <c r="K42" s="23"/>
    </row>
    <row r="43" spans="1:11" ht="24.75" customHeight="1" x14ac:dyDescent="0.15">
      <c r="A43" s="69" t="s">
        <v>23</v>
      </c>
      <c r="B43" s="70"/>
      <c r="C43" s="70"/>
      <c r="D43" s="70"/>
      <c r="E43" s="70"/>
      <c r="F43" s="70"/>
      <c r="G43" s="70"/>
      <c r="H43" s="70"/>
      <c r="I43" s="70"/>
      <c r="J43" s="70"/>
      <c r="K43" s="71"/>
    </row>
    <row r="44" spans="1:11" ht="24.75" customHeight="1" x14ac:dyDescent="0.15">
      <c r="A44" s="9"/>
      <c r="B44" s="9"/>
      <c r="C44" s="10" t="s">
        <v>7</v>
      </c>
      <c r="D44" s="29"/>
      <c r="E44" s="33"/>
      <c r="F44" s="45"/>
      <c r="G44" s="56"/>
      <c r="H44" s="31"/>
      <c r="I44" s="56"/>
      <c r="J44" s="47">
        <f>E44*IF(F44="",1,F44)*IF(H44="",1,H44)</f>
        <v>0</v>
      </c>
      <c r="K44" s="29"/>
    </row>
    <row r="45" spans="1:11" ht="24.75" customHeight="1" x14ac:dyDescent="0.15">
      <c r="A45" s="9"/>
      <c r="B45" s="9"/>
      <c r="C45" s="11" t="s">
        <v>14</v>
      </c>
      <c r="D45" s="49"/>
      <c r="E45" s="9"/>
      <c r="F45" s="50"/>
      <c r="G45" s="57"/>
      <c r="H45" s="31"/>
      <c r="I45" s="57"/>
      <c r="J45" s="47">
        <f>E45*IF(F45="",1,F45)*IF(H45="",1,H45)</f>
        <v>0</v>
      </c>
      <c r="K45" s="51"/>
    </row>
    <row r="46" spans="1:11" ht="24.75" customHeight="1" thickBot="1" x14ac:dyDescent="0.2">
      <c r="A46" s="9"/>
      <c r="B46" s="9"/>
      <c r="C46" s="12" t="s">
        <v>12</v>
      </c>
      <c r="D46" s="41"/>
      <c r="E46" s="42"/>
      <c r="F46" s="43"/>
      <c r="G46" s="59"/>
      <c r="H46" s="38"/>
      <c r="I46" s="59"/>
      <c r="J46" s="44">
        <f t="shared" ref="J46" si="8">E46*IF(F46="",1,F46)*IF(H46="",1,H46)</f>
        <v>0</v>
      </c>
      <c r="K46" s="30"/>
    </row>
    <row r="47" spans="1:11" ht="24.75" customHeight="1" thickBot="1" x14ac:dyDescent="0.2">
      <c r="A47" s="13"/>
      <c r="B47" s="76" t="s">
        <v>0</v>
      </c>
      <c r="C47" s="77"/>
      <c r="D47" s="78"/>
      <c r="E47" s="14"/>
      <c r="F47" s="20"/>
      <c r="G47" s="28"/>
      <c r="H47" s="21"/>
      <c r="I47" s="21"/>
      <c r="J47" s="22">
        <f>SUM(J44:J46)</f>
        <v>0</v>
      </c>
      <c r="K47" s="23"/>
    </row>
    <row r="48" spans="1:11" ht="24.75" customHeight="1" x14ac:dyDescent="0.15">
      <c r="A48" s="69" t="s">
        <v>24</v>
      </c>
      <c r="B48" s="70"/>
      <c r="C48" s="70"/>
      <c r="D48" s="70"/>
      <c r="E48" s="70"/>
      <c r="F48" s="70"/>
      <c r="G48" s="70"/>
      <c r="H48" s="70"/>
      <c r="I48" s="70"/>
      <c r="J48" s="70"/>
      <c r="K48" s="71"/>
    </row>
    <row r="49" spans="1:11" ht="24.75" customHeight="1" x14ac:dyDescent="0.15">
      <c r="A49" s="9"/>
      <c r="B49" s="9"/>
      <c r="C49" s="11" t="s">
        <v>7</v>
      </c>
      <c r="D49" s="53"/>
      <c r="E49" s="54"/>
      <c r="F49" s="46"/>
      <c r="G49" s="56"/>
      <c r="H49" s="31"/>
      <c r="I49" s="56"/>
      <c r="J49" s="47">
        <f>E49*IF(F49="",1,F49)*IF(H49="",1,H49)</f>
        <v>0</v>
      </c>
      <c r="K49" s="29"/>
    </row>
    <row r="50" spans="1:11" ht="24.75" customHeight="1" x14ac:dyDescent="0.15">
      <c r="A50" s="9"/>
      <c r="B50" s="9"/>
      <c r="C50" s="11" t="s">
        <v>14</v>
      </c>
      <c r="D50" s="32"/>
      <c r="E50" s="33"/>
      <c r="F50" s="46"/>
      <c r="G50" s="57"/>
      <c r="H50" s="31"/>
      <c r="I50" s="57"/>
      <c r="J50" s="47">
        <f t="shared" ref="J50:J51" si="9">E50*IF(F50="",1,F50)*IF(H50="",1,H50)</f>
        <v>0</v>
      </c>
      <c r="K50" s="48"/>
    </row>
    <row r="51" spans="1:11" ht="24.75" customHeight="1" thickBot="1" x14ac:dyDescent="0.2">
      <c r="A51" s="9"/>
      <c r="B51" s="9"/>
      <c r="C51" s="21" t="s">
        <v>12</v>
      </c>
      <c r="D51" s="41"/>
      <c r="E51" s="52"/>
      <c r="F51" s="46"/>
      <c r="G51" s="59"/>
      <c r="H51" s="38"/>
      <c r="I51" s="59"/>
      <c r="J51" s="44">
        <f t="shared" si="9"/>
        <v>0</v>
      </c>
      <c r="K51" s="48"/>
    </row>
    <row r="52" spans="1:11" ht="24.75" customHeight="1" thickBot="1" x14ac:dyDescent="0.2">
      <c r="A52" s="9"/>
      <c r="B52" s="73" t="s">
        <v>0</v>
      </c>
      <c r="C52" s="74"/>
      <c r="D52" s="75"/>
      <c r="E52" s="2"/>
      <c r="F52" s="60"/>
      <c r="G52" s="61"/>
      <c r="H52" s="62"/>
      <c r="I52" s="62"/>
      <c r="J52" s="63">
        <f>SUM(J49:J51)</f>
        <v>0</v>
      </c>
      <c r="K52" s="64"/>
    </row>
    <row r="53" spans="1:11" ht="24.75" customHeight="1" thickBot="1" x14ac:dyDescent="0.2">
      <c r="A53" s="65"/>
      <c r="B53" s="66" t="s">
        <v>27</v>
      </c>
      <c r="C53" s="66"/>
      <c r="D53" s="66"/>
      <c r="E53" s="67"/>
      <c r="F53" s="16"/>
      <c r="G53" s="27"/>
      <c r="H53" s="17"/>
      <c r="I53" s="17"/>
      <c r="J53" s="24">
        <f>SUM(J52,J22,J17,J12)</f>
        <v>0</v>
      </c>
      <c r="K53" s="19"/>
    </row>
    <row r="54" spans="1:11" ht="24.75" customHeight="1" thickBot="1" x14ac:dyDescent="0.2">
      <c r="A54" s="13"/>
      <c r="B54" s="66" t="s">
        <v>25</v>
      </c>
      <c r="C54" s="66"/>
      <c r="D54" s="66"/>
      <c r="E54" s="67"/>
      <c r="F54" s="20"/>
      <c r="G54" s="28"/>
      <c r="H54" s="21"/>
      <c r="I54" s="21"/>
      <c r="J54" s="25">
        <f>J53*0.1</f>
        <v>0</v>
      </c>
      <c r="K54" s="23"/>
    </row>
    <row r="55" spans="1:11" ht="24.75" customHeight="1" thickBot="1" x14ac:dyDescent="0.2">
      <c r="A55" s="13"/>
      <c r="B55" s="66" t="s">
        <v>28</v>
      </c>
      <c r="C55" s="66"/>
      <c r="D55" s="66"/>
      <c r="E55" s="67"/>
      <c r="F55" s="20"/>
      <c r="G55" s="28"/>
      <c r="H55" s="21"/>
      <c r="I55" s="21"/>
      <c r="J55" s="25">
        <f>J53*1.1</f>
        <v>0</v>
      </c>
      <c r="K55" s="23" t="s">
        <v>29</v>
      </c>
    </row>
    <row r="56" spans="1:11" ht="24" customHeight="1" x14ac:dyDescent="0.15">
      <c r="A56" s="1" t="s">
        <v>9</v>
      </c>
    </row>
  </sheetData>
  <mergeCells count="25">
    <mergeCell ref="A48:K48"/>
    <mergeCell ref="F7:G7"/>
    <mergeCell ref="H7:I7"/>
    <mergeCell ref="A43:K43"/>
    <mergeCell ref="B47:D47"/>
    <mergeCell ref="A38:K38"/>
    <mergeCell ref="B42:D42"/>
    <mergeCell ref="B12:D12"/>
    <mergeCell ref="B17:D17"/>
    <mergeCell ref="B53:E53"/>
    <mergeCell ref="B55:E55"/>
    <mergeCell ref="B2:K2"/>
    <mergeCell ref="A8:K8"/>
    <mergeCell ref="A13:K13"/>
    <mergeCell ref="A7:D7"/>
    <mergeCell ref="B52:D52"/>
    <mergeCell ref="A18:K18"/>
    <mergeCell ref="B22:D22"/>
    <mergeCell ref="A28:K28"/>
    <mergeCell ref="B32:D32"/>
    <mergeCell ref="A23:K23"/>
    <mergeCell ref="B27:D27"/>
    <mergeCell ref="A33:K33"/>
    <mergeCell ref="B37:D37"/>
    <mergeCell ref="B54:E54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ボッチャ</vt:lpstr>
      <vt:lpstr>ボッチャ!Print_Area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JPC28</cp:lastModifiedBy>
  <cp:lastPrinted>2023-05-09T05:05:20Z</cp:lastPrinted>
  <dcterms:created xsi:type="dcterms:W3CDTF">2019-03-20T05:11:01Z</dcterms:created>
  <dcterms:modified xsi:type="dcterms:W3CDTF">2023-05-09T05:05:28Z</dcterms:modified>
</cp:coreProperties>
</file>